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'Hospitality'!$A$1:$E$19</definedName>
    <definedName name="_xlnm.Print_Area" localSheetId="0">'Travel'!$A$1:$E$77</definedName>
  </definedNames>
  <calcPr fullCalcOnLoad="1"/>
</workbook>
</file>

<file path=xl/sharedStrings.xml><?xml version="1.0" encoding="utf-8"?>
<sst xmlns="http://schemas.openxmlformats.org/spreadsheetml/2006/main" count="225" uniqueCount="94">
  <si>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</si>
  <si>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</si>
  <si>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</si>
  <si>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</si>
  <si>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</si>
  <si>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</si>
  <si>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</si>
  <si>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</si>
  <si>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</si>
  <si>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</si>
  <si>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</si>
  <si>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</si>
  <si>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</si>
  <si>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</si>
  <si>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</si>
  <si>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</si>
  <si>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</si>
  <si>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</si>
  <si>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</si>
  <si>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</si>
  <si>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</si>
  <si>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</si>
  <si>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</si>
  <si>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</si>
  <si>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</si>
  <si>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</si>
  <si>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</si>
  <si>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</si>
  <si>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</si>
  <si>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</si>
  <si>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Wellington</t>
  </si>
  <si>
    <t>Auckland</t>
  </si>
  <si>
    <t>Dunedin</t>
  </si>
  <si>
    <t>Name of CE: Steffan Crausaz</t>
  </si>
  <si>
    <t>Period 1 September 2011 - 31 December 2011</t>
  </si>
  <si>
    <t>Meeting Health Quality and Saftey Commission</t>
  </si>
  <si>
    <t>taxi</t>
  </si>
  <si>
    <t>Meeting at Parliament</t>
  </si>
  <si>
    <t>Meeting with NHITB</t>
  </si>
  <si>
    <t>MOH mtg</t>
  </si>
  <si>
    <t>HBL mtg</t>
  </si>
  <si>
    <t>Parliament</t>
  </si>
  <si>
    <t>Health Sector Mtg</t>
  </si>
  <si>
    <t>Health Quality and Safety</t>
  </si>
  <si>
    <t>MP</t>
  </si>
  <si>
    <t>Israel Embassy</t>
  </si>
  <si>
    <t>Meeting of Chairs with NHC</t>
  </si>
  <si>
    <t>HBL Board meeting</t>
  </si>
  <si>
    <t>Parliamentary meetings</t>
  </si>
  <si>
    <t>HBL/PHARMAC meeting</t>
  </si>
  <si>
    <t>PHARMAC Forum</t>
  </si>
  <si>
    <t xml:space="preserve">Meeting with Auditor General </t>
  </si>
  <si>
    <t>Return from Auditor General</t>
  </si>
  <si>
    <t>Flight Wellington to Auckland</t>
  </si>
  <si>
    <t>flight</t>
  </si>
  <si>
    <t xml:space="preserve">PHARMAC Board meeting in Auckland </t>
  </si>
  <si>
    <t>PHARMAC Board meeting in Dunedin</t>
  </si>
  <si>
    <t>Christchurch</t>
  </si>
  <si>
    <t>Hotel in Dunedin</t>
  </si>
  <si>
    <t>hotel</t>
  </si>
  <si>
    <t>Supplier meetings in Melborne and Technology Assessment workshop</t>
  </si>
  <si>
    <t>Hotel in Melborne</t>
  </si>
  <si>
    <t>Supplier meetings in Auckland</t>
  </si>
  <si>
    <t>Hotel in Auckland</t>
  </si>
  <si>
    <t>Israel</t>
  </si>
  <si>
    <t>Supplier meeting in Christchurch</t>
  </si>
  <si>
    <t>Return from Meeting Health Quality and Safety commission</t>
  </si>
  <si>
    <t>Taxi from airport to NZ Healthcare Congress</t>
  </si>
  <si>
    <t>Taxi from NZ Healthcare Congress to airport</t>
  </si>
  <si>
    <t>Return Meeting of Chairs with NHC</t>
  </si>
  <si>
    <t>National Health IT Board</t>
  </si>
  <si>
    <t>ILSI-Bio Med; The 11th National Life Science &amp; Technology Week - Registration</t>
  </si>
  <si>
    <t xml:space="preserve">Hotel in Korea </t>
  </si>
  <si>
    <t>Supplier meetings</t>
  </si>
  <si>
    <t>Food</t>
  </si>
  <si>
    <t>Israel = 10 days in a hotel, $43.80 per day.</t>
  </si>
  <si>
    <t>10 nights in Tel Aviv = $233 per night</t>
  </si>
  <si>
    <t>Dinner with 1 staff member following supplier meetings</t>
  </si>
  <si>
    <t>parking</t>
  </si>
  <si>
    <t xml:space="preserve">internet </t>
  </si>
  <si>
    <t>Supplier meetings and conference in Korea and Israel - 11 days</t>
  </si>
  <si>
    <t>Hotel at Auckland airport before flying out to Israel</t>
  </si>
  <si>
    <t>Healthcare Congress Conference - speaking</t>
  </si>
  <si>
    <t xml:space="preserve">13/05/2012 to 25/05/2012 </t>
  </si>
  <si>
    <t>Parking at Wellington airport</t>
  </si>
  <si>
    <t>Internet at Wellington airport</t>
  </si>
  <si>
    <t>Melbourne</t>
  </si>
  <si>
    <t>Minister Dunne Meeting</t>
  </si>
  <si>
    <t>Airport home after Melborne Conference</t>
  </si>
  <si>
    <t>Select Committee</t>
  </si>
  <si>
    <t>Return taxi from National Health IT Board</t>
  </si>
  <si>
    <t>Hotel in Israel - FOOD and Hotel costs</t>
  </si>
  <si>
    <t>hotel / food</t>
  </si>
  <si>
    <t>Period 1 January 2012 - 30 June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</si>
</sst>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31" borderId="7" applyNumberFormat="0" applyFont="0" applyAlignment="0" applyProtection="0"/>
    <xf numFmtId="0" fontId="41" fillId="26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32" borderId="0" xfId="0" applyFill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44" fontId="0" fillId="0" borderId="12" xfId="44" applyFont="1" applyBorder="1" applyAlignment="1">
      <alignment/>
    </xf>
    <xf numFmtId="44" fontId="8" fillId="0" borderId="12" xfId="44" applyFont="1" applyFill="1" applyBorder="1" applyAlignment="1">
      <alignment horizontal="left" vertical="center"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14" fontId="0" fillId="0" borderId="13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4" fontId="0" fillId="0" borderId="12" xfId="0" applyNumberFormat="1" applyBorder="1" applyAlignment="1">
      <alignment vertical="top"/>
    </xf>
    <xf numFmtId="167" fontId="0" fillId="0" borderId="12" xfId="0" applyNumberFormat="1" applyBorder="1" applyAlignment="1">
      <alignment horizontal="right" vertical="top"/>
    </xf>
    <xf numFmtId="0" fontId="6" fillId="32" borderId="10" xfId="0" applyFont="1" applyFill="1" applyBorder="1" applyAlignment="1">
      <alignment horizontal="justify"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13" xfId="0" applyNumberFormat="1" applyBorder="1" applyAlignment="1">
      <alignment vertical="top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0" fontId="0" fillId="0" borderId="13" xfId="0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14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14" fontId="0" fillId="0" borderId="16" xfId="0" applyNumberFormat="1" applyBorder="1" applyAlignment="1">
      <alignment vertical="center" wrapText="1"/>
    </xf>
    <xf numFmtId="44" fontId="8" fillId="0" borderId="16" xfId="44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4" fontId="0" fillId="0" borderId="18" xfId="0" applyNumberFormat="1" applyBorder="1" applyAlignment="1">
      <alignment vertical="center" wrapText="1"/>
    </xf>
    <xf numFmtId="44" fontId="8" fillId="0" borderId="18" xfId="44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wrapText="1"/>
    </xf>
    <xf numFmtId="44" fontId="0" fillId="0" borderId="14" xfId="44" applyFont="1" applyBorder="1" applyAlignment="1">
      <alignment/>
    </xf>
    <xf numFmtId="0" fontId="8" fillId="0" borderId="2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4" fontId="8" fillId="0" borderId="18" xfId="44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4" fontId="0" fillId="0" borderId="13" xfId="44" applyFont="1" applyBorder="1" applyAlignment="1">
      <alignment/>
    </xf>
    <xf numFmtId="44" fontId="8" fillId="0" borderId="13" xfId="44" applyFont="1" applyFill="1" applyBorder="1" applyAlignment="1">
      <alignment horizontal="left" vertical="center" wrapText="1"/>
    </xf>
    <xf numFmtId="44" fontId="8" fillId="0" borderId="14" xfId="44" applyFont="1" applyFill="1" applyBorder="1" applyAlignment="1">
      <alignment horizontal="left" vertical="center" wrapText="1"/>
    </xf>
    <xf numFmtId="44" fontId="0" fillId="0" borderId="18" xfId="44" applyFont="1" applyBorder="1" applyAlignment="1">
      <alignment/>
    </xf>
    <xf numFmtId="44" fontId="2" fillId="32" borderId="10" xfId="44" applyFont="1" applyFill="1" applyBorder="1" applyAlignment="1">
      <alignment wrapText="1"/>
    </xf>
    <xf numFmtId="44" fontId="0" fillId="0" borderId="16" xfId="44" applyFont="1" applyBorder="1" applyAlignment="1">
      <alignment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14" fontId="0" fillId="0" borderId="25" xfId="0" applyNumberFormat="1" applyBorder="1" applyAlignment="1">
      <alignment vertical="top"/>
    </xf>
    <xf numFmtId="14" fontId="0" fillId="0" borderId="26" xfId="0" applyNumberFormat="1" applyBorder="1" applyAlignment="1">
      <alignment vertical="top"/>
    </xf>
    <xf numFmtId="0" fontId="0" fillId="0" borderId="27" xfId="0" applyBorder="1" applyAlignment="1">
      <alignment vertical="top"/>
    </xf>
    <xf numFmtId="0" fontId="3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0" fillId="0" borderId="25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14" fontId="0" fillId="0" borderId="28" xfId="0" applyNumberForma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4" xfId="0" applyBorder="1" applyAlignment="1">
      <alignment vertical="top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9.8515625" style="51" customWidth="1"/>
    <col min="2" max="2" width="41.140625" style="1" bestFit="1" customWidth="1"/>
    <col min="3" max="3" width="12.00390625" style="37" customWidth="1"/>
    <col min="4" max="4" width="18.8515625" style="1" customWidth="1"/>
    <col min="5" max="5" width="28.140625" style="1" customWidth="1"/>
    <col min="6" max="68" width="9.140625" style="31" customWidth="1"/>
    <col min="69" max="16384" width="9.140625" style="1" customWidth="1"/>
  </cols>
  <sheetData>
    <row r="1" spans="1:68" s="3" customFormat="1" ht="36" customHeight="1">
      <c r="A1" s="93" t="s">
        <v>28</v>
      </c>
      <c r="B1" s="94"/>
      <c r="C1" s="94"/>
      <c r="D1" s="94"/>
      <c r="E1" s="9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s="2" customFormat="1" ht="35.25" customHeight="1">
      <c r="A2" s="95" t="s">
        <v>33</v>
      </c>
      <c r="B2" s="96"/>
      <c r="C2" s="95" t="s">
        <v>93</v>
      </c>
      <c r="D2" s="9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68" s="5" customFormat="1" ht="30">
      <c r="A3" s="44" t="s">
        <v>3</v>
      </c>
      <c r="B3" s="92" t="s">
        <v>4</v>
      </c>
      <c r="C3" s="92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</row>
    <row r="4" spans="1:68" s="6" customFormat="1" ht="26.25" thickBot="1">
      <c r="A4" s="45" t="s">
        <v>0</v>
      </c>
      <c r="B4" s="12" t="s">
        <v>23</v>
      </c>
      <c r="C4" s="85" t="s">
        <v>2</v>
      </c>
      <c r="D4" s="12" t="s">
        <v>5</v>
      </c>
      <c r="E4" s="12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5" s="9" customFormat="1" ht="25.5">
      <c r="A5" s="97" t="s">
        <v>83</v>
      </c>
      <c r="B5" s="60" t="s">
        <v>80</v>
      </c>
      <c r="C5" s="61">
        <v>6987.9</v>
      </c>
      <c r="D5" s="62" t="s">
        <v>54</v>
      </c>
      <c r="E5" s="63" t="s">
        <v>64</v>
      </c>
    </row>
    <row r="6" spans="1:5" s="9" customFormat="1" ht="25.5">
      <c r="A6" s="98"/>
      <c r="B6" s="41" t="s">
        <v>81</v>
      </c>
      <c r="C6" s="35">
        <v>223</v>
      </c>
      <c r="D6" s="33" t="s">
        <v>54</v>
      </c>
      <c r="E6" s="76" t="s">
        <v>31</v>
      </c>
    </row>
    <row r="7" spans="1:5" s="9" customFormat="1" ht="12.75">
      <c r="A7" s="98"/>
      <c r="B7" s="41" t="s">
        <v>72</v>
      </c>
      <c r="C7" s="35">
        <v>0</v>
      </c>
      <c r="D7" s="33"/>
      <c r="E7" s="76"/>
    </row>
    <row r="8" spans="1:5" s="9" customFormat="1" ht="26.25" thickBot="1">
      <c r="A8" s="99"/>
      <c r="B8" s="64" t="s">
        <v>91</v>
      </c>
      <c r="C8" s="65">
        <v>2332</v>
      </c>
      <c r="D8" s="66" t="s">
        <v>92</v>
      </c>
      <c r="E8" s="67" t="s">
        <v>76</v>
      </c>
    </row>
    <row r="9" spans="1:68" s="5" customFormat="1" ht="30">
      <c r="A9" s="44" t="s">
        <v>3</v>
      </c>
      <c r="B9" s="92" t="s">
        <v>6</v>
      </c>
      <c r="C9" s="92"/>
      <c r="D9" s="11"/>
      <c r="E9" s="11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</row>
    <row r="10" spans="1:68" s="6" customFormat="1" ht="12.75">
      <c r="A10" s="45" t="s">
        <v>0</v>
      </c>
      <c r="B10" s="12" t="s">
        <v>2</v>
      </c>
      <c r="C10" s="85"/>
      <c r="D10" s="12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</row>
    <row r="11" spans="1:68" s="8" customFormat="1" ht="12.75">
      <c r="A11" s="46" t="s">
        <v>29</v>
      </c>
      <c r="B11" s="7" t="s">
        <v>29</v>
      </c>
      <c r="C11" s="5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5" customFormat="1" ht="15">
      <c r="A12" s="44" t="s">
        <v>7</v>
      </c>
      <c r="B12" s="92" t="s">
        <v>4</v>
      </c>
      <c r="C12" s="92"/>
      <c r="D12" s="11"/>
      <c r="E12" s="1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</row>
    <row r="13" spans="1:68" s="6" customFormat="1" ht="25.5" customHeight="1">
      <c r="A13" s="45" t="s">
        <v>0</v>
      </c>
      <c r="B13" s="12" t="s">
        <v>23</v>
      </c>
      <c r="C13" s="85" t="s">
        <v>2</v>
      </c>
      <c r="D13" s="12" t="s">
        <v>5</v>
      </c>
      <c r="E13" s="12" t="s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5" s="9" customFormat="1" ht="12.75">
      <c r="A14" s="90"/>
      <c r="B14" s="41" t="s">
        <v>84</v>
      </c>
      <c r="C14" s="35">
        <v>27</v>
      </c>
      <c r="D14" s="33" t="s">
        <v>78</v>
      </c>
      <c r="E14" s="76" t="s">
        <v>30</v>
      </c>
    </row>
    <row r="15" spans="1:5" s="9" customFormat="1" ht="13.5" thickBot="1">
      <c r="A15" s="91"/>
      <c r="B15" s="77" t="s">
        <v>85</v>
      </c>
      <c r="C15" s="78">
        <v>45.9</v>
      </c>
      <c r="D15" s="77" t="s">
        <v>79</v>
      </c>
      <c r="E15" s="79" t="s">
        <v>30</v>
      </c>
    </row>
    <row r="17" spans="1:68" s="5" customFormat="1" ht="30" customHeight="1">
      <c r="A17" s="44" t="s">
        <v>8</v>
      </c>
      <c r="B17" s="92" t="s">
        <v>6</v>
      </c>
      <c r="C17" s="92"/>
      <c r="D17" s="11"/>
      <c r="E17" s="11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</row>
    <row r="18" spans="1:68" s="6" customFormat="1" ht="25.5">
      <c r="A18" s="45" t="s">
        <v>0</v>
      </c>
      <c r="B18" s="12" t="s">
        <v>23</v>
      </c>
      <c r="C18" s="85" t="s">
        <v>2</v>
      </c>
      <c r="D18" s="12" t="s">
        <v>5</v>
      </c>
      <c r="E18" s="12" t="s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5" s="9" customFormat="1" ht="12.75">
      <c r="A19" s="47">
        <v>40926</v>
      </c>
      <c r="B19" s="42" t="s">
        <v>51</v>
      </c>
      <c r="C19" s="34">
        <v>11.02</v>
      </c>
      <c r="D19" s="33" t="s">
        <v>36</v>
      </c>
      <c r="E19" s="33" t="s">
        <v>30</v>
      </c>
    </row>
    <row r="20" spans="1:5" s="9" customFormat="1" ht="12.75">
      <c r="A20" s="47">
        <v>40926</v>
      </c>
      <c r="B20" s="42" t="s">
        <v>52</v>
      </c>
      <c r="C20" s="34">
        <v>12.96</v>
      </c>
      <c r="D20" s="33" t="s">
        <v>36</v>
      </c>
      <c r="E20" s="33" t="s">
        <v>30</v>
      </c>
    </row>
    <row r="21" spans="1:5" s="9" customFormat="1" ht="12.75">
      <c r="A21" s="47">
        <v>40941</v>
      </c>
      <c r="B21" s="42" t="s">
        <v>49</v>
      </c>
      <c r="C21" s="34">
        <v>11.02</v>
      </c>
      <c r="D21" s="33" t="s">
        <v>36</v>
      </c>
      <c r="E21" s="33" t="s">
        <v>30</v>
      </c>
    </row>
    <row r="22" spans="1:5" s="9" customFormat="1" ht="13.5" thickBot="1">
      <c r="A22" s="52">
        <v>40947</v>
      </c>
      <c r="B22" s="55" t="s">
        <v>87</v>
      </c>
      <c r="C22" s="81">
        <v>9.18</v>
      </c>
      <c r="D22" s="56" t="s">
        <v>36</v>
      </c>
      <c r="E22" s="56" t="s">
        <v>30</v>
      </c>
    </row>
    <row r="23" spans="1:5" s="9" customFormat="1" ht="25.5">
      <c r="A23" s="97">
        <v>40948</v>
      </c>
      <c r="B23" s="60" t="s">
        <v>60</v>
      </c>
      <c r="C23" s="61">
        <v>757</v>
      </c>
      <c r="D23" s="62" t="s">
        <v>54</v>
      </c>
      <c r="E23" s="63" t="s">
        <v>86</v>
      </c>
    </row>
    <row r="24" spans="1:5" s="9" customFormat="1" ht="13.5" thickBot="1">
      <c r="A24" s="99"/>
      <c r="B24" s="64" t="s">
        <v>61</v>
      </c>
      <c r="C24" s="65">
        <v>287</v>
      </c>
      <c r="D24" s="66" t="s">
        <v>59</v>
      </c>
      <c r="E24" s="67" t="s">
        <v>86</v>
      </c>
    </row>
    <row r="25" spans="1:5" s="9" customFormat="1" ht="12.75">
      <c r="A25" s="57">
        <v>40949</v>
      </c>
      <c r="B25" s="58" t="s">
        <v>88</v>
      </c>
      <c r="C25" s="75">
        <v>45.36</v>
      </c>
      <c r="D25" s="59" t="s">
        <v>36</v>
      </c>
      <c r="E25" s="59" t="s">
        <v>30</v>
      </c>
    </row>
    <row r="26" spans="1:5" s="9" customFormat="1" ht="12.75">
      <c r="A26" s="47">
        <v>40959</v>
      </c>
      <c r="B26" s="42" t="s">
        <v>50</v>
      </c>
      <c r="C26" s="34">
        <v>73.98</v>
      </c>
      <c r="D26" s="33" t="s">
        <v>36</v>
      </c>
      <c r="E26" s="33" t="s">
        <v>30</v>
      </c>
    </row>
    <row r="27" spans="1:5" s="9" customFormat="1" ht="12.75">
      <c r="A27" s="47">
        <v>40959</v>
      </c>
      <c r="B27" s="42" t="s">
        <v>50</v>
      </c>
      <c r="C27" s="34">
        <v>36.99</v>
      </c>
      <c r="D27" s="33" t="s">
        <v>36</v>
      </c>
      <c r="E27" s="33" t="s">
        <v>30</v>
      </c>
    </row>
    <row r="28" spans="1:5" s="9" customFormat="1" ht="13.5" thickBot="1">
      <c r="A28" s="52">
        <v>40959</v>
      </c>
      <c r="B28" s="55" t="s">
        <v>50</v>
      </c>
      <c r="C28" s="81">
        <v>36.99</v>
      </c>
      <c r="D28" s="56" t="s">
        <v>36</v>
      </c>
      <c r="E28" s="56" t="s">
        <v>30</v>
      </c>
    </row>
    <row r="29" spans="1:5" s="9" customFormat="1" ht="12.75">
      <c r="A29" s="97">
        <v>40961</v>
      </c>
      <c r="B29" s="60" t="s">
        <v>56</v>
      </c>
      <c r="C29" s="61">
        <v>542</v>
      </c>
      <c r="D29" s="62" t="s">
        <v>54</v>
      </c>
      <c r="E29" s="63" t="s">
        <v>32</v>
      </c>
    </row>
    <row r="30" spans="1:5" s="9" customFormat="1" ht="13.5" thickBot="1">
      <c r="A30" s="99"/>
      <c r="B30" s="64" t="s">
        <v>58</v>
      </c>
      <c r="C30" s="65">
        <v>186</v>
      </c>
      <c r="D30" s="66" t="s">
        <v>59</v>
      </c>
      <c r="E30" s="67" t="s">
        <v>32</v>
      </c>
    </row>
    <row r="31" spans="1:5" s="9" customFormat="1" ht="12.75">
      <c r="A31" s="97">
        <v>40980</v>
      </c>
      <c r="B31" s="68" t="s">
        <v>46</v>
      </c>
      <c r="C31" s="86">
        <v>31.21</v>
      </c>
      <c r="D31" s="62" t="s">
        <v>36</v>
      </c>
      <c r="E31" s="63" t="s">
        <v>30</v>
      </c>
    </row>
    <row r="32" spans="1:5" s="9" customFormat="1" ht="13.5" thickBot="1">
      <c r="A32" s="99"/>
      <c r="B32" s="69" t="s">
        <v>69</v>
      </c>
      <c r="C32" s="84">
        <v>21.49</v>
      </c>
      <c r="D32" s="66" t="s">
        <v>36</v>
      </c>
      <c r="E32" s="67" t="s">
        <v>30</v>
      </c>
    </row>
    <row r="33" spans="1:5" s="9" customFormat="1" ht="12.75">
      <c r="A33" s="57">
        <v>40987</v>
      </c>
      <c r="B33" s="58" t="s">
        <v>39</v>
      </c>
      <c r="C33" s="75">
        <v>18.9</v>
      </c>
      <c r="D33" s="59" t="s">
        <v>36</v>
      </c>
      <c r="E33" s="59" t="s">
        <v>30</v>
      </c>
    </row>
    <row r="34" spans="1:5" s="9" customFormat="1" ht="12.75">
      <c r="A34" s="47">
        <v>40990</v>
      </c>
      <c r="B34" s="42" t="s">
        <v>40</v>
      </c>
      <c r="C34" s="34">
        <v>35.42</v>
      </c>
      <c r="D34" s="33" t="s">
        <v>36</v>
      </c>
      <c r="E34" s="33" t="s">
        <v>30</v>
      </c>
    </row>
    <row r="35" spans="1:5" s="9" customFormat="1" ht="12.75">
      <c r="A35" s="47">
        <v>40990</v>
      </c>
      <c r="B35" s="42" t="s">
        <v>47</v>
      </c>
      <c r="C35" s="34">
        <v>39.96</v>
      </c>
      <c r="D35" s="33" t="s">
        <v>36</v>
      </c>
      <c r="E35" s="33" t="s">
        <v>30</v>
      </c>
    </row>
    <row r="36" spans="1:5" s="9" customFormat="1" ht="12.75">
      <c r="A36" s="47">
        <v>40996</v>
      </c>
      <c r="B36" s="42" t="s">
        <v>89</v>
      </c>
      <c r="C36" s="34">
        <v>37.37</v>
      </c>
      <c r="D36" s="33" t="s">
        <v>36</v>
      </c>
      <c r="E36" s="33" t="s">
        <v>30</v>
      </c>
    </row>
    <row r="37" spans="1:5" s="9" customFormat="1" ht="12.75">
      <c r="A37" s="47">
        <v>40996</v>
      </c>
      <c r="B37" s="42" t="s">
        <v>41</v>
      </c>
      <c r="C37" s="34">
        <v>17.28</v>
      </c>
      <c r="D37" s="33" t="s">
        <v>36</v>
      </c>
      <c r="E37" s="33" t="s">
        <v>30</v>
      </c>
    </row>
    <row r="38" spans="1:5" s="9" customFormat="1" ht="12.75">
      <c r="A38" s="47">
        <v>40997</v>
      </c>
      <c r="B38" s="42" t="s">
        <v>48</v>
      </c>
      <c r="C38" s="34">
        <v>9.94</v>
      </c>
      <c r="D38" s="33" t="s">
        <v>36</v>
      </c>
      <c r="E38" s="33" t="s">
        <v>30</v>
      </c>
    </row>
    <row r="39" spans="1:5" s="9" customFormat="1" ht="12.75">
      <c r="A39" s="47">
        <v>41011</v>
      </c>
      <c r="B39" s="42" t="s">
        <v>42</v>
      </c>
      <c r="C39" s="34">
        <v>19.22</v>
      </c>
      <c r="D39" s="33" t="s">
        <v>36</v>
      </c>
      <c r="E39" s="33" t="s">
        <v>30</v>
      </c>
    </row>
    <row r="40" spans="1:5" s="9" customFormat="1" ht="12.75">
      <c r="A40" s="47">
        <v>41012</v>
      </c>
      <c r="B40" s="42" t="s">
        <v>43</v>
      </c>
      <c r="C40" s="34">
        <v>10.91</v>
      </c>
      <c r="D40" s="33" t="s">
        <v>36</v>
      </c>
      <c r="E40" s="33" t="s">
        <v>30</v>
      </c>
    </row>
    <row r="41" spans="1:5" s="9" customFormat="1" ht="13.5" thickBot="1">
      <c r="A41" s="52">
        <v>41017</v>
      </c>
      <c r="B41" s="55" t="s">
        <v>44</v>
      </c>
      <c r="C41" s="81">
        <v>15.88</v>
      </c>
      <c r="D41" s="56" t="s">
        <v>36</v>
      </c>
      <c r="E41" s="56" t="s">
        <v>30</v>
      </c>
    </row>
    <row r="42" spans="1:5" s="9" customFormat="1" ht="12.75">
      <c r="A42" s="97">
        <v>41019</v>
      </c>
      <c r="B42" s="71" t="s">
        <v>70</v>
      </c>
      <c r="C42" s="86">
        <v>13.93</v>
      </c>
      <c r="D42" s="62" t="s">
        <v>36</v>
      </c>
      <c r="E42" s="63" t="s">
        <v>30</v>
      </c>
    </row>
    <row r="43" spans="1:5" s="9" customFormat="1" ht="13.5" thickBot="1">
      <c r="A43" s="99"/>
      <c r="B43" s="72" t="s">
        <v>90</v>
      </c>
      <c r="C43" s="84">
        <v>11.45</v>
      </c>
      <c r="D43" s="66" t="s">
        <v>36</v>
      </c>
      <c r="E43" s="67" t="s">
        <v>30</v>
      </c>
    </row>
    <row r="44" spans="1:5" s="9" customFormat="1" ht="12.75">
      <c r="A44" s="57">
        <v>41025</v>
      </c>
      <c r="B44" s="70" t="s">
        <v>45</v>
      </c>
      <c r="C44" s="75">
        <v>20.09</v>
      </c>
      <c r="D44" s="59" t="s">
        <v>36</v>
      </c>
      <c r="E44" s="59" t="s">
        <v>30</v>
      </c>
    </row>
    <row r="45" spans="1:5" s="9" customFormat="1" ht="12.75">
      <c r="A45" s="47">
        <v>41029</v>
      </c>
      <c r="B45" s="43" t="s">
        <v>37</v>
      </c>
      <c r="C45" s="34">
        <v>10.58</v>
      </c>
      <c r="D45" s="33" t="s">
        <v>36</v>
      </c>
      <c r="E45" s="33" t="s">
        <v>30</v>
      </c>
    </row>
    <row r="46" spans="1:5" s="9" customFormat="1" ht="13.5" thickBot="1">
      <c r="A46" s="52">
        <v>41031</v>
      </c>
      <c r="B46" s="73" t="s">
        <v>38</v>
      </c>
      <c r="C46" s="81">
        <v>15.66</v>
      </c>
      <c r="D46" s="56" t="s">
        <v>36</v>
      </c>
      <c r="E46" s="56" t="s">
        <v>30</v>
      </c>
    </row>
    <row r="47" spans="1:5" s="9" customFormat="1" ht="12.75">
      <c r="A47" s="89">
        <v>41032</v>
      </c>
      <c r="B47" s="60" t="s">
        <v>62</v>
      </c>
      <c r="C47" s="61">
        <v>196</v>
      </c>
      <c r="D47" s="62" t="s">
        <v>54</v>
      </c>
      <c r="E47" s="63" t="s">
        <v>31</v>
      </c>
    </row>
    <row r="48" spans="1:5" s="9" customFormat="1" ht="12.75">
      <c r="A48" s="100">
        <v>41038</v>
      </c>
      <c r="B48" s="74" t="s">
        <v>53</v>
      </c>
      <c r="C48" s="75">
        <v>519</v>
      </c>
      <c r="D48" s="59" t="s">
        <v>54</v>
      </c>
      <c r="E48" s="59" t="s">
        <v>30</v>
      </c>
    </row>
    <row r="49" spans="1:5" s="9" customFormat="1" ht="12.75">
      <c r="A49" s="101"/>
      <c r="B49" s="80" t="s">
        <v>63</v>
      </c>
      <c r="C49" s="81">
        <v>157</v>
      </c>
      <c r="D49" s="56" t="s">
        <v>59</v>
      </c>
      <c r="E49" s="56" t="s">
        <v>31</v>
      </c>
    </row>
    <row r="50" spans="1:5" s="9" customFormat="1" ht="12.75">
      <c r="A50" s="100">
        <v>41058</v>
      </c>
      <c r="B50" s="58" t="s">
        <v>35</v>
      </c>
      <c r="C50" s="75">
        <v>13.5</v>
      </c>
      <c r="D50" s="59" t="s">
        <v>36</v>
      </c>
      <c r="E50" s="59" t="s">
        <v>30</v>
      </c>
    </row>
    <row r="51" spans="1:5" s="9" customFormat="1" ht="12.75">
      <c r="A51" s="102"/>
      <c r="B51" s="43" t="s">
        <v>66</v>
      </c>
      <c r="C51" s="34">
        <v>10.26</v>
      </c>
      <c r="D51" s="33" t="s">
        <v>36</v>
      </c>
      <c r="E51" s="33" t="s">
        <v>30</v>
      </c>
    </row>
    <row r="52" spans="1:5" s="9" customFormat="1" ht="12.75">
      <c r="A52" s="47">
        <v>41071</v>
      </c>
      <c r="B52" s="41" t="s">
        <v>65</v>
      </c>
      <c r="C52" s="35">
        <v>242</v>
      </c>
      <c r="D52" s="33" t="s">
        <v>54</v>
      </c>
      <c r="E52" s="33" t="s">
        <v>57</v>
      </c>
    </row>
    <row r="53" spans="1:5" s="9" customFormat="1" ht="13.5" thickBot="1">
      <c r="A53" s="52">
        <v>41085</v>
      </c>
      <c r="B53" s="39" t="s">
        <v>55</v>
      </c>
      <c r="C53" s="82">
        <v>233</v>
      </c>
      <c r="D53" s="56" t="s">
        <v>54</v>
      </c>
      <c r="E53" s="56" t="s">
        <v>31</v>
      </c>
    </row>
    <row r="54" spans="1:5" s="9" customFormat="1" ht="12.75">
      <c r="A54" s="97">
        <v>41086</v>
      </c>
      <c r="B54" s="60" t="s">
        <v>82</v>
      </c>
      <c r="C54" s="61">
        <v>433.56</v>
      </c>
      <c r="D54" s="62" t="s">
        <v>54</v>
      </c>
      <c r="E54" s="63" t="s">
        <v>31</v>
      </c>
    </row>
    <row r="55" spans="1:5" s="9" customFormat="1" ht="12.75">
      <c r="A55" s="98"/>
      <c r="B55" s="41" t="s">
        <v>63</v>
      </c>
      <c r="C55" s="35">
        <v>151</v>
      </c>
      <c r="D55" s="33" t="s">
        <v>59</v>
      </c>
      <c r="E55" s="76" t="s">
        <v>31</v>
      </c>
    </row>
    <row r="56" spans="1:5" s="9" customFormat="1" ht="12.75">
      <c r="A56" s="98"/>
      <c r="B56" s="42" t="s">
        <v>67</v>
      </c>
      <c r="C56" s="34">
        <v>75.6</v>
      </c>
      <c r="D56" s="33" t="s">
        <v>36</v>
      </c>
      <c r="E56" s="76" t="s">
        <v>31</v>
      </c>
    </row>
    <row r="57" spans="1:5" s="9" customFormat="1" ht="13.5" thickBot="1">
      <c r="A57" s="99"/>
      <c r="B57" s="69" t="s">
        <v>68</v>
      </c>
      <c r="C57" s="84">
        <v>65.66</v>
      </c>
      <c r="D57" s="66" t="s">
        <v>36</v>
      </c>
      <c r="E57" s="67" t="s">
        <v>31</v>
      </c>
    </row>
    <row r="58" spans="1:5" s="9" customFormat="1" ht="12.75">
      <c r="A58" s="57"/>
      <c r="B58" s="40"/>
      <c r="C58" s="83"/>
      <c r="D58" s="59"/>
      <c r="E58" s="59"/>
    </row>
    <row r="59" spans="1:5" s="9" customFormat="1" ht="12.75">
      <c r="A59" s="48"/>
      <c r="B59" s="41"/>
      <c r="C59" s="35"/>
      <c r="D59" s="33"/>
      <c r="E59" s="33"/>
    </row>
    <row r="60" spans="1:5" s="9" customFormat="1" ht="57">
      <c r="A60" s="49" t="s">
        <v>27</v>
      </c>
      <c r="B60" s="12"/>
      <c r="C60" s="87"/>
      <c r="D60" s="16"/>
      <c r="E60" s="23"/>
    </row>
    <row r="61" spans="1:5" s="9" customFormat="1" ht="12.75">
      <c r="A61" s="45" t="s">
        <v>2</v>
      </c>
      <c r="B61" s="32"/>
      <c r="C61" s="88"/>
      <c r="D61" s="16"/>
      <c r="E61" s="23"/>
    </row>
    <row r="62" spans="1:68" s="10" customFormat="1" ht="46.5" customHeight="1">
      <c r="A62" s="50">
        <f>SUM(C5:C59)</f>
        <v>14051.169999999998</v>
      </c>
      <c r="B62" s="1"/>
      <c r="C62" s="37"/>
      <c r="D62" s="1"/>
      <c r="E62" s="1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</row>
    <row r="63" spans="6:28" ht="12.75"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</sheetData>
  <sheetProtection/>
  <mergeCells count="15">
    <mergeCell ref="B12:C12"/>
    <mergeCell ref="B17:C17"/>
    <mergeCell ref="A48:A49"/>
    <mergeCell ref="A29:A30"/>
    <mergeCell ref="A23:A24"/>
    <mergeCell ref="A54:A57"/>
    <mergeCell ref="A50:A51"/>
    <mergeCell ref="A31:A32"/>
    <mergeCell ref="A42:A43"/>
    <mergeCell ref="B9:C9"/>
    <mergeCell ref="A1:E1"/>
    <mergeCell ref="A2:B2"/>
    <mergeCell ref="C2:D2"/>
    <mergeCell ref="B3:C3"/>
    <mergeCell ref="A5:A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2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8" customWidth="1"/>
    <col min="2" max="2" width="23.14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93" t="s">
        <v>28</v>
      </c>
      <c r="B1" s="94"/>
      <c r="C1" s="94"/>
      <c r="D1" s="94"/>
      <c r="E1" s="9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95" t="s">
        <v>33</v>
      </c>
      <c r="B2" s="96"/>
      <c r="C2" s="95" t="s">
        <v>34</v>
      </c>
      <c r="D2" s="9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9</v>
      </c>
      <c r="B3" s="92" t="s">
        <v>4</v>
      </c>
      <c r="C3" s="92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25.5">
      <c r="A5" s="54">
        <v>41038</v>
      </c>
      <c r="B5" s="53">
        <v>79.5</v>
      </c>
      <c r="C5" s="8" t="s">
        <v>77</v>
      </c>
      <c r="D5" s="8" t="s">
        <v>74</v>
      </c>
      <c r="E5" s="8" t="s">
        <v>31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spans="1:5" ht="25.5">
      <c r="A6" s="54">
        <v>41042</v>
      </c>
      <c r="B6" s="53">
        <v>438</v>
      </c>
      <c r="C6" s="8" t="s">
        <v>73</v>
      </c>
      <c r="D6" s="8" t="s">
        <v>74</v>
      </c>
      <c r="E6" s="8" t="s">
        <v>75</v>
      </c>
    </row>
    <row r="7" ht="12.75" hidden="1"/>
    <row r="8" spans="1:58" s="20" customFormat="1" ht="25.5" customHeight="1">
      <c r="A8" s="11" t="s">
        <v>9</v>
      </c>
      <c r="B8" s="92" t="s">
        <v>6</v>
      </c>
      <c r="C8" s="92"/>
      <c r="D8" s="11"/>
      <c r="E8" s="11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" ht="22.5" customHeight="1">
      <c r="A9" s="21" t="s">
        <v>0</v>
      </c>
      <c r="B9" s="21" t="s">
        <v>2</v>
      </c>
      <c r="C9" s="21"/>
      <c r="D9" s="21"/>
      <c r="E9" s="21"/>
    </row>
    <row r="10" ht="12.75">
      <c r="A10" s="7" t="s">
        <v>29</v>
      </c>
    </row>
    <row r="11" spans="1:58" s="10" customFormat="1" ht="48" customHeight="1">
      <c r="A11" s="22" t="s">
        <v>26</v>
      </c>
      <c r="B11" s="14" t="s">
        <v>2</v>
      </c>
      <c r="C11" s="15"/>
      <c r="D11" s="16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</row>
    <row r="12" ht="12.75">
      <c r="A12" s="7" t="s">
        <v>29</v>
      </c>
    </row>
  </sheetData>
  <sheetProtection/>
  <mergeCells count="5">
    <mergeCell ref="B8:C8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93" t="s">
        <v>28</v>
      </c>
      <c r="B1" s="94"/>
      <c r="C1" s="94"/>
      <c r="D1" s="94"/>
      <c r="E1" s="94"/>
    </row>
    <row r="2" spans="1:68" s="2" customFormat="1" ht="35.25" customHeight="1">
      <c r="A2" s="95" t="s">
        <v>33</v>
      </c>
      <c r="B2" s="96"/>
      <c r="C2" s="95" t="s">
        <v>34</v>
      </c>
      <c r="D2" s="9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12</v>
      </c>
      <c r="B3" s="92" t="s">
        <v>4</v>
      </c>
      <c r="C3" s="92"/>
      <c r="D3" s="11"/>
      <c r="E3" s="11"/>
    </row>
    <row r="4" spans="1:5" ht="21.75" customHeight="1">
      <c r="A4" s="12" t="s">
        <v>0</v>
      </c>
      <c r="B4" s="12" t="s">
        <v>2</v>
      </c>
      <c r="C4" s="103" t="s">
        <v>13</v>
      </c>
      <c r="D4" s="103"/>
      <c r="E4" s="12" t="s">
        <v>14</v>
      </c>
    </row>
    <row r="5" spans="1:5" ht="51">
      <c r="A5" s="36">
        <v>41049</v>
      </c>
      <c r="B5" s="37">
        <v>385</v>
      </c>
      <c r="C5" s="1" t="s">
        <v>71</v>
      </c>
      <c r="E5" s="1" t="s">
        <v>64</v>
      </c>
    </row>
    <row r="6" spans="1:5" ht="18" customHeight="1">
      <c r="A6" s="11" t="s">
        <v>12</v>
      </c>
      <c r="B6" s="92" t="s">
        <v>6</v>
      </c>
      <c r="C6" s="92"/>
      <c r="D6" s="11"/>
      <c r="E6" s="11"/>
    </row>
    <row r="7" spans="1:5" ht="15" customHeight="1">
      <c r="A7" s="12" t="s">
        <v>0</v>
      </c>
      <c r="B7" s="12" t="s">
        <v>2</v>
      </c>
      <c r="C7" s="12"/>
      <c r="D7" s="12"/>
      <c r="E7" s="12"/>
    </row>
    <row r="8" ht="12.75">
      <c r="A8" s="7" t="s">
        <v>29</v>
      </c>
    </row>
    <row r="9" spans="1:5" ht="42.75">
      <c r="A9" s="13" t="s">
        <v>25</v>
      </c>
      <c r="B9" s="14" t="s">
        <v>2</v>
      </c>
      <c r="C9" s="15"/>
      <c r="D9" s="16"/>
      <c r="E9" s="16"/>
    </row>
    <row r="10" spans="1:2" ht="12.75">
      <c r="A10" s="7"/>
      <c r="B10" s="38">
        <f>SUM(B5)</f>
        <v>385</v>
      </c>
    </row>
  </sheetData>
  <sheetProtection/>
  <mergeCells count="6">
    <mergeCell ref="B6:C6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93" t="s">
        <v>28</v>
      </c>
      <c r="B1" s="94"/>
      <c r="C1" s="94"/>
      <c r="D1" s="94"/>
      <c r="E1" s="94"/>
    </row>
    <row r="2" spans="1:68" s="2" customFormat="1" ht="35.25" customHeight="1">
      <c r="A2" s="95" t="s">
        <v>33</v>
      </c>
      <c r="B2" s="96"/>
      <c r="C2" s="95" t="s">
        <v>34</v>
      </c>
      <c r="D2" s="96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27" customHeight="1">
      <c r="A3" s="92" t="s">
        <v>24</v>
      </c>
      <c r="B3" s="104"/>
      <c r="C3" s="104"/>
      <c r="D3" s="104"/>
      <c r="E3" s="104"/>
    </row>
    <row r="4" spans="1:5" s="4" customFormat="1" ht="50.25" customHeight="1">
      <c r="A4" s="105" t="s">
        <v>15</v>
      </c>
      <c r="B4" s="106"/>
      <c r="C4" s="106"/>
      <c r="D4" s="106"/>
      <c r="E4" s="106"/>
    </row>
    <row r="5" spans="1:5" ht="20.25" customHeight="1">
      <c r="A5" s="11" t="s">
        <v>16</v>
      </c>
      <c r="B5" s="92"/>
      <c r="C5" s="92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92"/>
      <c r="C8" s="92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Christina Newman</cp:lastModifiedBy>
  <cp:lastPrinted>2011-02-04T00:30:16Z</cp:lastPrinted>
  <dcterms:created xsi:type="dcterms:W3CDTF">2010-10-17T20:59:02Z</dcterms:created>
  <dcterms:modified xsi:type="dcterms:W3CDTF">2012-08-01T02:32:56Z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A521023</vt:lpwstr>
  </property>
  <property fmtid="{D5CDD505-2E9C-101B-9397-08002B2CF9AE}" pid="3" name="Objective-Title">
    <vt:lpwstr>2012-07-01 CE Expenses 1 January 2012 - 30 June 2012</vt:lpwstr>
  </property>
  <property fmtid="{D5CDD505-2E9C-101B-9397-08002B2CF9AE}" pid="4" name="Objective-Comment">
    <vt:lpwstr/>
  </property>
  <property fmtid="{D5CDD505-2E9C-101B-9397-08002B2CF9AE}" pid="5" name="Objective-CreationStamp">
    <vt:filetime>2012-07-08T21:39:34Z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2012-08-01T02:32:58Z</vt:filetime>
  </property>
  <property fmtid="{D5CDD505-2E9C-101B-9397-08002B2CF9AE}" pid="9" name="Objective-ModificationStamp">
    <vt:filetime>2012-08-01T02:32:59Z</vt:filetime>
  </property>
  <property fmtid="{D5CDD505-2E9C-101B-9397-08002B2CF9AE}" pid="10" name="Objective-Owner">
    <vt:lpwstr>Christina Newman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4.0</vt:lpwstr>
  </property>
  <property fmtid="{D5CDD505-2E9C-101B-9397-08002B2CF9AE}" pid="15" name="Objective-VersionNumber">
    <vt:i4>6</vt:i4>
  </property>
  <property fmtid="{D5CDD505-2E9C-101B-9397-08002B2CF9AE}" pid="16" name="Objective-VersionComment">
    <vt:lpwstr/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>Y</vt:lpwstr>
  </property>
</Properties>
</file>