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lowl\Documents\"/>
    </mc:Choice>
  </mc:AlternateContent>
  <xr:revisionPtr revIDLastSave="0" documentId="8_{E8054906-9D73-44B4-A293-8A97099C2286}" xr6:coauthVersionLast="47" xr6:coauthVersionMax="47" xr10:uidLastSave="{00000000-0000-0000-0000-000000000000}"/>
  <bookViews>
    <workbookView xWindow="-120" yWindow="-120" windowWidth="29040" windowHeight="15840" xr2:uid="{BFC0A355-8701-4096-8132-33C040E64E75}"/>
  </bookViews>
  <sheets>
    <sheet name="OIA 2021-22-136 request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1" l="1"/>
  <c r="C20" i="1"/>
  <c r="B20" i="1"/>
  <c r="C13" i="1"/>
</calcChain>
</file>

<file path=xl/sharedStrings.xml><?xml version="1.0" encoding="utf-8"?>
<sst xmlns="http://schemas.openxmlformats.org/spreadsheetml/2006/main" count="26" uniqueCount="20">
  <si>
    <t>Table 1: Special Authority approvals for initial and renewal applications for the relevent period</t>
  </si>
  <si>
    <t>Year ending 30 June 2019</t>
  </si>
  <si>
    <t>Year ending 30 June 2020</t>
  </si>
  <si>
    <t>Table 2: Subsidised units in the 
community for each relevant period</t>
  </si>
  <si>
    <t>Zytiga 250mg tablets x 120</t>
  </si>
  <si>
    <t>Zytiga 250mg tablets</t>
  </si>
  <si>
    <t>Initial approvals (6 months)</t>
  </si>
  <si>
    <t>Renewal approvals (6 months)</t>
  </si>
  <si>
    <t>Goserelin 3.6mg implant</t>
  </si>
  <si>
    <t>Goserelin 10.8mg implant</t>
  </si>
  <si>
    <t>Flutamide 250mg tablets</t>
  </si>
  <si>
    <t>Bicalutamide 50mg tablets</t>
  </si>
  <si>
    <t>Year ending 30 June 2021</t>
  </si>
  <si>
    <t>Zytiga (abiraterone)</t>
  </si>
  <si>
    <t>Special Authority approvals for abiraterone cover SA1515, SA1767, SA1914, and SA2003 as these were all active over the time period requested.</t>
  </si>
  <si>
    <t xml:space="preserve">The data provided is a count of Special Authority approvals, not patients. They may not necessarily exactly represent the number of patients being dispensed the relevant medicine in a given period. </t>
  </si>
  <si>
    <t xml:space="preserve">If a patient has had more than one relevant Special Authority renewal approved they will be counted more than once in this data. </t>
  </si>
  <si>
    <t>Please note:</t>
  </si>
  <si>
    <t>Table 3: Number of unique patients dispensed  in the community for each relevant period</t>
  </si>
  <si>
    <t>Prostate cancer medicines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</si>
</sst>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0" fillId="0" borderId="1" xfId="1" applyNumberFormat="1" applyFont="1" applyBorder="1"/>
    <xf numFmtId="164" fontId="0" fillId="0" borderId="2" xfId="1" applyNumberFormat="1" applyFont="1" applyBorder="1"/>
    <xf numFmtId="0" fontId="1" fillId="2" borderId="1" xfId="0" applyFont="1" applyFill="1" applyBorder="1" applyAlignme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1" xfId="0" applyFont="1" applyFill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0915-E613-4E21-A965-040CDCF33FD4}">
  <dimension ref="A1:D25"/>
  <sheetViews>
    <sheetView tabSelected="1" workbookViewId="0"/>
  </sheetViews>
  <sheetFormatPr defaultRowHeight="15" x14ac:dyDescent="0.25"/>
  <cols>
    <col min="1" max="1" width="86.85546875" style="7" bestFit="1" customWidth="1"/>
    <col min="2" max="4" width="13.140625" style="7" customWidth="1"/>
    <col min="5" max="16384" width="9.140625" style="7"/>
  </cols>
  <sheetData>
    <row r="1" spans="1:4" ht="15.75" x14ac:dyDescent="0.25">
      <c r="A1" s="12" t="s">
        <v>19</v>
      </c>
    </row>
    <row r="2" spans="1:4" ht="15.75" x14ac:dyDescent="0.25">
      <c r="A2" s="12"/>
    </row>
    <row r="3" spans="1:4" ht="30" x14ac:dyDescent="0.25">
      <c r="A3" s="6" t="s">
        <v>0</v>
      </c>
      <c r="B3" s="1" t="s">
        <v>1</v>
      </c>
      <c r="C3" s="3" t="s">
        <v>2</v>
      </c>
      <c r="D3" s="1" t="s">
        <v>12</v>
      </c>
    </row>
    <row r="4" spans="1:4" x14ac:dyDescent="0.25">
      <c r="A4" s="2" t="s">
        <v>13</v>
      </c>
      <c r="B4" s="8"/>
      <c r="C4" s="9"/>
      <c r="D4" s="8"/>
    </row>
    <row r="5" spans="1:4" x14ac:dyDescent="0.25">
      <c r="A5" s="8" t="s">
        <v>6</v>
      </c>
      <c r="B5" s="8">
        <v>435</v>
      </c>
      <c r="C5" s="9">
        <v>443</v>
      </c>
      <c r="D5" s="8">
        <v>442</v>
      </c>
    </row>
    <row r="6" spans="1:4" x14ac:dyDescent="0.25">
      <c r="A6" s="8" t="s">
        <v>7</v>
      </c>
      <c r="B6" s="8">
        <v>703</v>
      </c>
      <c r="C6" s="8">
        <v>576</v>
      </c>
      <c r="D6" s="8">
        <v>675</v>
      </c>
    </row>
    <row r="7" spans="1:4" x14ac:dyDescent="0.25">
      <c r="A7" s="13" t="s">
        <v>17</v>
      </c>
      <c r="C7" s="10"/>
      <c r="D7" s="10"/>
    </row>
    <row r="8" spans="1:4" x14ac:dyDescent="0.25">
      <c r="A8" s="14" t="s">
        <v>14</v>
      </c>
      <c r="C8" s="10"/>
      <c r="D8" s="10"/>
    </row>
    <row r="9" spans="1:4" x14ac:dyDescent="0.25">
      <c r="A9" s="14" t="s">
        <v>15</v>
      </c>
      <c r="C9" s="10"/>
      <c r="D9" s="10"/>
    </row>
    <row r="10" spans="1:4" x14ac:dyDescent="0.25">
      <c r="A10" s="14" t="s">
        <v>16</v>
      </c>
      <c r="C10" s="10"/>
      <c r="D10" s="10"/>
    </row>
    <row r="11" spans="1:4" x14ac:dyDescent="0.25">
      <c r="A11" s="10"/>
      <c r="B11" s="10"/>
      <c r="C11" s="10"/>
      <c r="D11" s="10"/>
    </row>
    <row r="12" spans="1:4" x14ac:dyDescent="0.25">
      <c r="A12" s="10"/>
      <c r="B12" s="10"/>
      <c r="C12" s="10"/>
      <c r="D12" s="10"/>
    </row>
    <row r="13" spans="1:4" ht="30" x14ac:dyDescent="0.25">
      <c r="A13" s="6" t="s">
        <v>3</v>
      </c>
      <c r="B13" s="1" t="s">
        <v>1</v>
      </c>
      <c r="C13" s="1" t="str">
        <f>C3</f>
        <v>Year ending 30 June 2020</v>
      </c>
      <c r="D13" s="1" t="s">
        <v>12</v>
      </c>
    </row>
    <row r="14" spans="1:4" x14ac:dyDescent="0.25">
      <c r="A14" s="11" t="s">
        <v>4</v>
      </c>
      <c r="B14" s="4">
        <v>698227</v>
      </c>
      <c r="C14" s="4">
        <v>714230</v>
      </c>
      <c r="D14" s="4">
        <v>771189</v>
      </c>
    </row>
    <row r="15" spans="1:4" x14ac:dyDescent="0.25">
      <c r="A15" s="11" t="s">
        <v>8</v>
      </c>
      <c r="B15" s="4">
        <v>22343</v>
      </c>
      <c r="C15" s="4">
        <v>23908</v>
      </c>
      <c r="D15" s="4">
        <v>25585</v>
      </c>
    </row>
    <row r="16" spans="1:4" x14ac:dyDescent="0.25">
      <c r="A16" s="11" t="s">
        <v>9</v>
      </c>
      <c r="B16" s="4">
        <v>7944</v>
      </c>
      <c r="C16" s="4">
        <v>9365</v>
      </c>
      <c r="D16" s="4">
        <v>10976</v>
      </c>
    </row>
    <row r="17" spans="1:4" x14ac:dyDescent="0.25">
      <c r="A17" s="11" t="s">
        <v>10</v>
      </c>
      <c r="B17" s="4">
        <v>79080</v>
      </c>
      <c r="C17" s="5">
        <v>71283</v>
      </c>
      <c r="D17" s="4">
        <v>54160</v>
      </c>
    </row>
    <row r="18" spans="1:4" x14ac:dyDescent="0.25">
      <c r="A18" s="11" t="s">
        <v>11</v>
      </c>
      <c r="B18" s="4">
        <v>590104.5</v>
      </c>
      <c r="C18" s="5">
        <v>627366</v>
      </c>
      <c r="D18" s="4">
        <v>659692</v>
      </c>
    </row>
    <row r="19" spans="1:4" x14ac:dyDescent="0.25">
      <c r="A19" s="11"/>
      <c r="B19" s="8"/>
      <c r="C19" s="9"/>
      <c r="D19" s="8"/>
    </row>
    <row r="20" spans="1:4" ht="30" x14ac:dyDescent="0.25">
      <c r="A20" s="6" t="s">
        <v>18</v>
      </c>
      <c r="B20" s="1" t="str">
        <f>B3</f>
        <v>Year ending 30 June 2019</v>
      </c>
      <c r="C20" s="3" t="str">
        <f>C3</f>
        <v>Year ending 30 June 2020</v>
      </c>
      <c r="D20" s="1" t="s">
        <v>12</v>
      </c>
    </row>
    <row r="21" spans="1:4" x14ac:dyDescent="0.25">
      <c r="A21" s="8" t="s">
        <v>5</v>
      </c>
      <c r="B21" s="4">
        <v>864</v>
      </c>
      <c r="C21" s="4">
        <v>879</v>
      </c>
      <c r="D21" s="4">
        <v>924</v>
      </c>
    </row>
    <row r="22" spans="1:4" x14ac:dyDescent="0.25">
      <c r="A22" s="11" t="s">
        <v>8</v>
      </c>
      <c r="B22" s="4">
        <v>7561</v>
      </c>
      <c r="C22" s="4">
        <v>7976</v>
      </c>
      <c r="D22" s="4">
        <v>8474</v>
      </c>
    </row>
    <row r="23" spans="1:4" x14ac:dyDescent="0.25">
      <c r="A23" s="11" t="s">
        <v>9</v>
      </c>
      <c r="B23" s="4">
        <v>1740</v>
      </c>
      <c r="C23" s="4">
        <v>1828</v>
      </c>
      <c r="D23" s="4">
        <v>1992</v>
      </c>
    </row>
    <row r="24" spans="1:4" x14ac:dyDescent="0.25">
      <c r="A24" s="11" t="s">
        <v>10</v>
      </c>
      <c r="B24" s="4">
        <v>234</v>
      </c>
      <c r="C24" s="4">
        <v>196</v>
      </c>
      <c r="D24" s="4">
        <v>153</v>
      </c>
    </row>
    <row r="25" spans="1:4" x14ac:dyDescent="0.25">
      <c r="A25" s="8" t="str">
        <f>A18</f>
        <v>Bicalutamide 50mg tablets</v>
      </c>
      <c r="B25" s="4">
        <v>3396</v>
      </c>
      <c r="C25" s="4">
        <v>3603</v>
      </c>
      <c r="D25" s="4">
        <v>3762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17DD214497134AB99744102E6E9CD9B0" version="1.0.0">
  <systemFields>
    <field name="Objective-Id">
      <value order="0">A1589702</value>
    </field>
    <field name="Objective-Title">
      <value order="0">2021-22-136 - OIA request data - Special Authority approvals for abiraterone; subsidised units and patients dispensed abiraterone, goserelin, flutamide, and bicalutamide</value>
    </field>
    <field name="Objective-Description">
      <value order="0"/>
    </field>
    <field name="Objective-CreationStamp">
      <value order="0">2022-05-12T23:57:58Z</value>
    </field>
    <field name="Objective-IsApproved">
      <value order="0">false</value>
    </field>
    <field name="Objective-IsPublished">
      <value order="0">true</value>
    </field>
    <field name="Objective-DatePublished">
      <value order="0">2022-05-17T03:15:52Z</value>
    </field>
    <field name="Objective-ModificationStamp">
      <value order="0">2022-05-17T03:15:52Z</value>
    </field>
    <field name="Objective-Owner">
      <value order="0">Melody Willis</value>
    </field>
    <field name="Objective-Path">
      <value order="0">Objective Global Folder:PHARMAC Fileplan:Communications and External Relations:Official Information Act Requests:*OIA requests 2021/22:00 Closed OIAs 2021/22:2021-22-136 - Special Authority approvals, units, and patients for abiraterone, goserelin, flutamide, and bicalutamide - Rebecca Fuller - 14-04-2022 CLOSED:Documents for Release</value>
    </field>
    <field name="Objective-Parent">
      <value order="0">Documents for Release</value>
    </field>
    <field name="Objective-State">
      <value order="0">Published</value>
    </field>
    <field name="Objective-VersionId">
      <value order="0">vA2805829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qA61833</value>
    </field>
    <field name="Objective-Classification">
      <value order="0"/>
    </field>
    <field name="Objective-Caveats">
      <value order="0"/>
    </field>
  </systemFields>
  <catalogues>
    <catalogue name="Analysis / Data Type Catalogue" type="type" ori="id:cA61">
      <field name="Objective-DOCSOpen Document Number">
        <value order="0"/>
      </field>
      <field name="Objective-DOCSOpen Document Author">
        <value order="0"/>
      </field>
      <field name="Objective-DOCSOpen Document Type">
        <value order="0"/>
      </field>
      <field name="Objective-DOCSOpen Security">
        <value order="0"/>
      </field>
      <field name="Objective-DOCSOpen System ID">
        <value order="0"/>
      </field>
      <field name="Objective-Inherit Keyword">
        <value order="0">Y</value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OIA 2021-22-136 request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Pharmac NZ</dc:creator>
  <cp:lastModifiedBy>Liz Barlow</cp:lastModifiedBy>
  <dcterms:created xsi:type="dcterms:W3CDTF">2021-06-29T02:37:51Z</dcterms:created>
  <dcterms:modified xsi:type="dcterms:W3CDTF">2022-07-27T01:58:19Z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A1589702</vt:lpwstr>
  </property>
  <property fmtid="{D5CDD505-2E9C-101B-9397-08002B2CF9AE}" pid="4" name="Objective-Title">
    <vt:lpwstr>2021-22-136 - OIA request data - Special Authority approvals for abiraterone; subsidised units and patients dispensed abiraterone, goserelin, flutamide, and bicalutamide</vt:lpwstr>
  </property>
  <property fmtid="{D5CDD505-2E9C-101B-9397-08002B2CF9AE}" pid="5" name="Objective-Description">
    <vt:lpwstr/>
  </property>
  <property fmtid="{D5CDD505-2E9C-101B-9397-08002B2CF9AE}" pid="6" name="Objective-CreationStamp">
    <vt:filetime>2022-05-12T23:58:59Z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2022-05-17T03:15:52Z</vt:filetime>
  </property>
  <property fmtid="{D5CDD505-2E9C-101B-9397-08002B2CF9AE}" pid="10" name="Objective-ModificationStamp">
    <vt:filetime>2022-05-17T03:15:52Z</vt:filetime>
  </property>
  <property fmtid="{D5CDD505-2E9C-101B-9397-08002B2CF9AE}" pid="11" name="Objective-Owner">
    <vt:lpwstr>Melody Willis</vt:lpwstr>
  </property>
  <property fmtid="{D5CDD505-2E9C-101B-9397-08002B2CF9AE}" pid="12" name="Objective-Path">
    <vt:lpwstr>Objective Global Folder:PHARMAC Fileplan:Communications and External Relations:Official Information Act Requests:*OIA requests 2021/22:00 Closed OIAs 2021/22:2021-22-136 - Special Authority approvals, units, and patients for abiraterone, goserelin, flutamide, and bicalutamide - Rebecca Fuller - 14-04-2022 CLOSED:Documents for Release:</vt:lpwstr>
  </property>
  <property fmtid="{D5CDD505-2E9C-101B-9397-08002B2CF9AE}" pid="13" name="Objective-Parent">
    <vt:lpwstr>Documents for Release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vA2805829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qA61833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DOCSOpen Document Number">
    <vt:lpwstr/>
  </property>
  <property fmtid="{D5CDD505-2E9C-101B-9397-08002B2CF9AE}" pid="23" name="Objective-DOCSOpen Document Author">
    <vt:lpwstr/>
  </property>
  <property fmtid="{D5CDD505-2E9C-101B-9397-08002B2CF9AE}" pid="24" name="Objective-DOCSOpen Document Type">
    <vt:lpwstr/>
  </property>
  <property fmtid="{D5CDD505-2E9C-101B-9397-08002B2CF9AE}" pid="25" name="Objective-DOCSOpen Security">
    <vt:lpwstr/>
  </property>
  <property fmtid="{D5CDD505-2E9C-101B-9397-08002B2CF9AE}" pid="26" name="Objective-DOCSOpen System ID">
    <vt:lpwstr/>
  </property>
  <property fmtid="{D5CDD505-2E9C-101B-9397-08002B2CF9AE}" pid="27" name="Objective-Inherit Keyword">
    <vt:lpwstr>Y</vt:lpwstr>
  </property>
  <property fmtid="{D5CDD505-2E9C-101B-9397-08002B2CF9AE}" pid="28" name="Objective-Connect Creator">
    <vt:lpwstr/>
  </property>
  <property fmtid="{D5CDD505-2E9C-101B-9397-08002B2CF9AE}" pid="29" name="Objective-Comment">
    <vt:lpwstr/>
  </property>
</Properties>
</file>