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filterPrivacy="1" defaultThemeVersion="166925"/>
  <xr:revisionPtr revIDLastSave="0" documentId="13_ncr:1_{79ABB7CD-C3C7-4CB2-8E63-7487B1E059D3}" xr6:coauthVersionLast="47" xr6:coauthVersionMax="47" xr10:uidLastSave="{00000000-0000-0000-0000-000000000000}"/>
  <bookViews>
    <workbookView xWindow="-120" yWindow="-120" windowWidth="29040" windowHeight="15840" xr2:uid="{BFC0A355-8701-4096-8132-33C040E64E75}"/>
  </bookViews>
  <sheets>
    <sheet name="Dermatology 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C11" i="1"/>
  <c r="D7" i="1"/>
</calcChain>
</file>

<file path=xl/sharedStrings.xml><?xml version="1.0" encoding="utf-8"?>
<sst xmlns="http://schemas.openxmlformats.org/spreadsheetml/2006/main" count="19" uniqueCount="15">
  <si>
    <t>Year ending 30 June 2019</t>
  </si>
  <si>
    <t>Year ending 30 June 2020</t>
  </si>
  <si>
    <t>Table 2: Subsidised units in the 
community for each relevant period</t>
  </si>
  <si>
    <t>Year ending 30 June 2021</t>
  </si>
  <si>
    <t>Table 1: Total gross spend on the following products</t>
  </si>
  <si>
    <t>Imiquimod cream 5% 250mg sachet x 24</t>
  </si>
  <si>
    <t>Fluorouracil sodium cream 5% 20g</t>
  </si>
  <si>
    <t>Dermatology: fluorouracil sodium cream and imiquimod cream</t>
  </si>
  <si>
    <t>Table 3: Number of unique patients dispensed in the community for each relevant period</t>
  </si>
  <si>
    <t>Fluorouracil sodium cream 5% 20g*</t>
  </si>
  <si>
    <t>Imiquimod cream 5% 250mg sachet x 24**</t>
  </si>
  <si>
    <t>* Units are measured per g</t>
  </si>
  <si>
    <t>** Units are measured per sachet</t>
  </si>
  <si>
    <t>^ List price changed from $7.95 to $6.95 from 1 July 2021</t>
  </si>
  <si>
    <t>Fluorouracil sodium cream 20g^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</si>
</sst>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333333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1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 applyAlignment="1"/>
    <xf numFmtId="164" fontId="2" fillId="0" borderId="1" xfId="1" applyNumberFormat="1" applyFont="1" applyBorder="1" applyAlignment="1">
      <alignment horizontal="right" vertical="center"/>
    </xf>
    <xf numFmtId="164" fontId="2" fillId="0" borderId="0" xfId="0" applyNumberFormat="1" applyFont="1"/>
    <xf numFmtId="43" fontId="2" fillId="0" borderId="0" xfId="0" applyNumberFormat="1" applyFont="1"/>
    <xf numFmtId="164" fontId="2" fillId="0" borderId="1" xfId="1" applyNumberFormat="1" applyFont="1" applyFill="1" applyBorder="1" applyAlignment="1">
      <alignment horizontal="right" vertical="center" wrapText="1"/>
    </xf>
    <xf numFmtId="165" fontId="2" fillId="0" borderId="1" xfId="2" applyNumberFormat="1" applyFont="1" applyFill="1" applyBorder="1" applyAlignment="1">
      <alignment horizontal="right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50915-E613-4E21-A965-040CDCF33FD4}">
  <dimension ref="A1:G18"/>
  <sheetViews>
    <sheetView tabSelected="1" workbookViewId="0"/>
  </sheetViews>
  <sheetFormatPr defaultRowHeight="14.25" x14ac:dyDescent="0.2"/>
  <cols>
    <col min="1" max="1" width="93.5703125" style="10" bestFit="1" customWidth="1"/>
    <col min="2" max="4" width="14.140625" style="1" customWidth="1"/>
    <col min="5" max="7" width="11.5703125" style="1" bestFit="1" customWidth="1"/>
    <col min="8" max="16384" width="9.140625" style="1"/>
  </cols>
  <sheetData>
    <row r="1" spans="1:7" ht="15" x14ac:dyDescent="0.25">
      <c r="A1" s="9" t="s">
        <v>7</v>
      </c>
    </row>
    <row r="3" spans="1:7" ht="30" x14ac:dyDescent="0.2">
      <c r="A3" s="5" t="s">
        <v>4</v>
      </c>
      <c r="B3" s="8" t="s">
        <v>0</v>
      </c>
      <c r="C3" s="8" t="s">
        <v>1</v>
      </c>
      <c r="D3" s="8" t="s">
        <v>3</v>
      </c>
    </row>
    <row r="4" spans="1:7" x14ac:dyDescent="0.2">
      <c r="A4" s="6" t="s">
        <v>14</v>
      </c>
      <c r="B4" s="15">
        <v>536027.5442</v>
      </c>
      <c r="C4" s="15">
        <v>545327.87719999999</v>
      </c>
      <c r="D4" s="15">
        <v>645283.44220000005</v>
      </c>
    </row>
    <row r="5" spans="1:7" x14ac:dyDescent="0.2">
      <c r="A5" s="6" t="s">
        <v>5</v>
      </c>
      <c r="B5" s="15">
        <v>443738.4522</v>
      </c>
      <c r="C5" s="15">
        <v>394888.26010000001</v>
      </c>
      <c r="D5" s="15">
        <v>460629.75410000002</v>
      </c>
    </row>
    <row r="6" spans="1:7" ht="15" x14ac:dyDescent="0.2">
      <c r="A6" s="6"/>
      <c r="B6" s="2"/>
      <c r="C6" s="2"/>
      <c r="D6" s="2"/>
    </row>
    <row r="7" spans="1:7" ht="30" x14ac:dyDescent="0.2">
      <c r="A7" s="5" t="s">
        <v>2</v>
      </c>
      <c r="B7" s="8" t="s">
        <v>0</v>
      </c>
      <c r="C7" s="8" t="s">
        <v>1</v>
      </c>
      <c r="D7" s="8" t="str">
        <f>D3</f>
        <v>Year ending 30 June 2021</v>
      </c>
    </row>
    <row r="8" spans="1:7" x14ac:dyDescent="0.2">
      <c r="A8" s="6" t="s">
        <v>9</v>
      </c>
      <c r="B8" s="14">
        <v>1348800</v>
      </c>
      <c r="C8" s="14">
        <v>1372200</v>
      </c>
      <c r="D8" s="14">
        <v>1623720</v>
      </c>
      <c r="E8" s="13"/>
      <c r="F8" s="13"/>
      <c r="G8" s="13"/>
    </row>
    <row r="9" spans="1:7" x14ac:dyDescent="0.2">
      <c r="A9" s="6" t="s">
        <v>10</v>
      </c>
      <c r="B9" s="14">
        <v>473694</v>
      </c>
      <c r="C9" s="14">
        <v>436313.5</v>
      </c>
      <c r="D9" s="14">
        <v>508951</v>
      </c>
      <c r="E9" s="13"/>
      <c r="F9" s="13"/>
      <c r="G9" s="13"/>
    </row>
    <row r="10" spans="1:7" x14ac:dyDescent="0.2">
      <c r="A10" s="6"/>
      <c r="B10" s="3"/>
      <c r="C10" s="3"/>
      <c r="D10" s="3"/>
    </row>
    <row r="11" spans="1:7" ht="30" x14ac:dyDescent="0.2">
      <c r="A11" s="5" t="s">
        <v>8</v>
      </c>
      <c r="B11" s="8" t="s">
        <v>0</v>
      </c>
      <c r="C11" s="8" t="str">
        <f>C7</f>
        <v>Year ending 30 June 2020</v>
      </c>
      <c r="D11" s="8" t="str">
        <f>D7</f>
        <v>Year ending 30 June 2021</v>
      </c>
    </row>
    <row r="12" spans="1:7" x14ac:dyDescent="0.2">
      <c r="A12" s="6" t="s">
        <v>6</v>
      </c>
      <c r="B12" s="11">
        <v>54900</v>
      </c>
      <c r="C12" s="11">
        <v>55223</v>
      </c>
      <c r="D12" s="11">
        <v>65386</v>
      </c>
      <c r="E12" s="12"/>
      <c r="F12" s="12"/>
      <c r="G12" s="12"/>
    </row>
    <row r="13" spans="1:7" x14ac:dyDescent="0.2">
      <c r="A13" s="7" t="s">
        <v>5</v>
      </c>
      <c r="B13" s="11">
        <v>19240</v>
      </c>
      <c r="C13" s="11">
        <v>18036</v>
      </c>
      <c r="D13" s="11">
        <v>20423</v>
      </c>
      <c r="E13" s="12"/>
      <c r="F13" s="12"/>
      <c r="G13" s="12"/>
    </row>
    <row r="14" spans="1:7" x14ac:dyDescent="0.2">
      <c r="A14" s="7"/>
      <c r="B14" s="4"/>
      <c r="C14" s="4"/>
      <c r="D14" s="4"/>
    </row>
    <row r="16" spans="1:7" x14ac:dyDescent="0.2">
      <c r="A16" s="10" t="s">
        <v>13</v>
      </c>
    </row>
    <row r="17" spans="1:1" x14ac:dyDescent="0.2">
      <c r="A17" s="10" t="s">
        <v>11</v>
      </c>
    </row>
    <row r="18" spans="1:1" x14ac:dyDescent="0.2">
      <c r="A18" s="10" t="s">
        <v>12</v>
      </c>
    </row>
  </sheetData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17DD214497134AB99744102E6E9CD9B0" version="1.0.0">
  <systemFields>
    <field name="Objective-Id">
      <value order="0">A1517056</value>
    </field>
    <field name="Objective-Title">
      <value order="0">2021-22-009 - OIA request data - dermatology medicines</value>
    </field>
    <field name="Objective-Description">
      <value order="0"/>
    </field>
    <field name="Objective-CreationStamp">
      <value order="0">2021-07-14T08:56:39Z</value>
    </field>
    <field name="Objective-IsApproved">
      <value order="0">false</value>
    </field>
    <field name="Objective-IsPublished">
      <value order="0">true</value>
    </field>
    <field name="Objective-DatePublished">
      <value order="0">2021-08-09T23:53:42Z</value>
    </field>
    <field name="Objective-ModificationStamp">
      <value order="0">2021-08-10T01:07:42Z</value>
    </field>
    <field name="Objective-Owner">
      <value order="0">Melody Willis</value>
    </field>
    <field name="Objective-Path">
      <value order="0">Objective Global Folder:PHARMAC Fileplan:Communications and External Relations:Official Information Act Requests:*OIA requests 2021/22:00 Closed OIAs 2021/22:2021-22-009 - Dermatology and ophthamolgoy data - fluorouracil sodium and imiquimod cream; sodium hyaluronate, Macrogol 400 and carbomer ophthalmic gel - Rebecca Fuller - 14-07-2021 CLOSED:Documents for Release</value>
    </field>
    <field name="Objective-Parent">
      <value order="0">Documents for Release</value>
    </field>
    <field name="Objective-State">
      <value order="0">Published</value>
    </field>
    <field name="Objective-VersionId">
      <value order="0">vA2659802</value>
    </field>
    <field name="Objective-Version">
      <value order="0">3.0</value>
    </field>
    <field name="Objective-VersionNumber">
      <value order="0">7</value>
    </field>
    <field name="Objective-VersionComment">
      <value order="0"/>
    </field>
    <field name="Objective-FileNumber">
      <value order="0">qA59670</value>
    </field>
    <field name="Objective-Classification">
      <value order="0"/>
    </field>
    <field name="Objective-Caveats">
      <value order="0"/>
    </field>
  </systemFields>
  <catalogues>
    <catalogue name="Analysis / Data Type Catalogue" type="type" ori="id:cA61">
      <field name="Objective-DOCSOpen Document Number">
        <value order="0"/>
      </field>
      <field name="Objective-DOCSOpen Document Author">
        <value order="0"/>
      </field>
      <field name="Objective-DOCSOpen Document Type">
        <value order="0"/>
      </field>
      <field name="Objective-DOCSOpen Security">
        <value order="0"/>
      </field>
      <field name="Objective-DOCSOpen System ID">
        <value order="0"/>
      </field>
      <field name="Objective-Inherit Keyword">
        <value order="0">Y</value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17DD214497134AB99744102E6E9CD9B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Dermatology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2021-09-13T02:46:37Z</dcterms:created>
  <dcterms:modified xsi:type="dcterms:W3CDTF">2021-09-13T02:46:45Z</dcterms:modified>
</cp:coreProperties>
</file>