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imani.kerr\Objective\objective-8008-imani.kerr\Objects\"/>
    </mc:Choice>
  </mc:AlternateContent>
  <xr:revisionPtr revIDLastSave="0" documentId="13_ncr:1_{40955ABB-73F6-43C0-8FE8-26EEA30E3DF9}" xr6:coauthVersionLast="47" xr6:coauthVersionMax="47" xr10:uidLastSave="{00000000-0000-0000-0000-000000000000}"/>
  <bookViews>
    <workbookView xWindow="-110" yWindow="-110" windowWidth="24220" windowHeight="15500" xr2:uid="{00000000-000D-0000-FFFF-FFFF00000000}"/>
  </bookViews>
  <sheets>
    <sheet name="Hospital" sheetId="4" r:id="rId1"/>
    <sheet name="PCT" sheetId="3" r:id="rId2"/>
  </sheets>
  <definedNames>
    <definedName name="_xlnm._FilterDatabase" localSheetId="0" hidden="1">Hospital!$A$2:$F$290</definedName>
    <definedName name="tblTMESCMinutes_CurrentTen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<sst xmlns="http://schemas.openxmlformats.org/spreadsheetml/2006/main" count="911" uniqueCount="441">
  <si>
    <t>ChemicalName</t>
  </si>
  <si>
    <t>LineItem</t>
  </si>
  <si>
    <t>ABALimit</t>
  </si>
  <si>
    <t>UnitSubsidy</t>
  </si>
  <si>
    <t>Fludarabine phosphate</t>
  </si>
  <si>
    <t>Tab 10 mg</t>
  </si>
  <si>
    <t>Famotidine</t>
  </si>
  <si>
    <t>Tab 20 mg</t>
  </si>
  <si>
    <t>Tab 40 mg</t>
  </si>
  <si>
    <t>Inj 10 mg per ml, 4 ml</t>
  </si>
  <si>
    <t>Enalapril</t>
  </si>
  <si>
    <t>Tab 5 mg</t>
  </si>
  <si>
    <t>Adrenaline autoinjector</t>
  </si>
  <si>
    <t>Inj 0.15 mg per 0.3 ml</t>
  </si>
  <si>
    <t>Sodium chloride</t>
  </si>
  <si>
    <t>Inj 0.9%, 5 ml</t>
  </si>
  <si>
    <t>Ropinirole hydrochloride</t>
  </si>
  <si>
    <t>Tab 1 mg</t>
  </si>
  <si>
    <t>Sotalol</t>
  </si>
  <si>
    <t>Tab 160 mg</t>
  </si>
  <si>
    <t>Nimodipine</t>
  </si>
  <si>
    <t>Tab 30 mg</t>
  </si>
  <si>
    <t>Morphine sulphate</t>
  </si>
  <si>
    <t>Cap long-acting 100 mg</t>
  </si>
  <si>
    <t>Bupivacaine hydrochloride with glucose</t>
  </si>
  <si>
    <t>Zinc and castor oil</t>
  </si>
  <si>
    <t>Cefalexin monohydrate</t>
  </si>
  <si>
    <t>Cap 250 mg</t>
  </si>
  <si>
    <t>Water for Injection</t>
  </si>
  <si>
    <t>Purified for inj, 20 ml</t>
  </si>
  <si>
    <t>Amoxicillin</t>
  </si>
  <si>
    <t>Cap 500 mg</t>
  </si>
  <si>
    <t>Fluoxetine hydrochloride</t>
  </si>
  <si>
    <t>Tab dispersible 20 mg, scored</t>
  </si>
  <si>
    <t>Noradrenaline</t>
  </si>
  <si>
    <t>Inj 1 mg per ml, 4 ml ampoule</t>
  </si>
  <si>
    <t>Cyclizine lactate</t>
  </si>
  <si>
    <t>Tab long-acting 325 mg</t>
  </si>
  <si>
    <t>Codeine phosphate</t>
  </si>
  <si>
    <t>Tab 60 mg</t>
  </si>
  <si>
    <t>Clobetasol propionate</t>
  </si>
  <si>
    <t>Crm 0.05% (pack size 30 g or less)</t>
  </si>
  <si>
    <t>Iloprost</t>
  </si>
  <si>
    <t>Nebuliser soln 10 mcg per ml, 2 ml</t>
  </si>
  <si>
    <t>Teriparatide (current access)</t>
  </si>
  <si>
    <t>Inj 250 mcg per ml</t>
  </si>
  <si>
    <t>Propofol</t>
  </si>
  <si>
    <t>Inj 10 mg per ml, 20 ml</t>
  </si>
  <si>
    <t>Mercaptopurine</t>
  </si>
  <si>
    <t>Tab 50 mg</t>
  </si>
  <si>
    <t>Paracetamol</t>
  </si>
  <si>
    <t>Oral liq 250 mg per 5 ml</t>
  </si>
  <si>
    <t>Erythromycin Lactobionate</t>
  </si>
  <si>
    <t>Inj 1 g</t>
  </si>
  <si>
    <t>Atazanavir Sulphate</t>
  </si>
  <si>
    <t>Cap 200 mg</t>
  </si>
  <si>
    <t>Cefaclor monohydrate</t>
  </si>
  <si>
    <t>Amiodarone hydrochloride</t>
  </si>
  <si>
    <t>Inj 50 mg per ml, 3 ml</t>
  </si>
  <si>
    <t>Dimethicone</t>
  </si>
  <si>
    <t>Crm 5% (pack size greater than 100 g)</t>
  </si>
  <si>
    <t>Oxytocin</t>
  </si>
  <si>
    <t>Dexamethasone phosphate</t>
  </si>
  <si>
    <t>Inj 4 mg per ml, 1 ml</t>
  </si>
  <si>
    <t>Promethazine Hydrochloride</t>
  </si>
  <si>
    <t>Tab 25 mg</t>
  </si>
  <si>
    <t>Ondansetron hydrochloride</t>
  </si>
  <si>
    <t>Inj 2 mg per ml, 2 ml</t>
  </si>
  <si>
    <t>Methadone hydrochloride</t>
  </si>
  <si>
    <t>Bupivacaine hydrochloride with fentanyl</t>
  </si>
  <si>
    <t>Inj 1.25mg with 2 mcg fentanyl per ml, 200 ml bag</t>
  </si>
  <si>
    <t>Abacavir Sulphate with Lamivudine</t>
  </si>
  <si>
    <t>Tab 600 mg with lamivudine 300 mg</t>
  </si>
  <si>
    <t>Diltiazem hydrochloride</t>
  </si>
  <si>
    <t>Cap long-acting 120 mg</t>
  </si>
  <si>
    <t>Clotrimazole</t>
  </si>
  <si>
    <t>Docusate Sodium with Sennosides</t>
  </si>
  <si>
    <t>Tab 50 mg with sennosides 8 mg</t>
  </si>
  <si>
    <t>Ethinyloestradiol with levonorgestrel</t>
  </si>
  <si>
    <t>Tab 30 mcg with levonorgestrel 150 mcg and 7 inert tabs</t>
  </si>
  <si>
    <t>Pantoprazole</t>
  </si>
  <si>
    <t>Tab EC 20 mg</t>
  </si>
  <si>
    <t>Inj 0.9%, 20 ml</t>
  </si>
  <si>
    <t>Capecitabine</t>
  </si>
  <si>
    <t>Tab 500 mg</t>
  </si>
  <si>
    <t>Lisinopril</t>
  </si>
  <si>
    <t>Thiamine Hydrochloride</t>
  </si>
  <si>
    <t>Pramipexole hydrochloride</t>
  </si>
  <si>
    <t>Tab 0.25 mg</t>
  </si>
  <si>
    <t>Nicorandil</t>
  </si>
  <si>
    <t>Bisacodyl</t>
  </si>
  <si>
    <t>Sodium cromoglicate</t>
  </si>
  <si>
    <t>Eye drops 2%</t>
  </si>
  <si>
    <t>Lidocaine [lignocaine] hydrochloride with adrenaline</t>
  </si>
  <si>
    <t>Inj 1% with adrenaline 1:100,000, 5 ml</t>
  </si>
  <si>
    <t>Tamsulosin</t>
  </si>
  <si>
    <t>Tab 400 mcg</t>
  </si>
  <si>
    <t>Calcitriol</t>
  </si>
  <si>
    <t>Cap 0.5 mcg</t>
  </si>
  <si>
    <t>Compound electrolytes</t>
  </si>
  <si>
    <t>Powder for soln for oral use</t>
  </si>
  <si>
    <t>Inj 10 mg per ml, 50 ml</t>
  </si>
  <si>
    <t>Sodium hyaluronate [hyaluronic acid]</t>
  </si>
  <si>
    <t>Tranexamic acid</t>
  </si>
  <si>
    <t>Azathioprine</t>
  </si>
  <si>
    <t>Montelukast</t>
  </si>
  <si>
    <t>Tab 4 mg</t>
  </si>
  <si>
    <t>Nortriptyline Hydrochloride</t>
  </si>
  <si>
    <t>Oxytocin with ergometrine</t>
  </si>
  <si>
    <t>Inj 50 mg</t>
  </si>
  <si>
    <t>Bortezomib</t>
  </si>
  <si>
    <t>Emtricitabine with tenofovir disoproxil</t>
  </si>
  <si>
    <t>Tab 200 mg with tenofovir disoproxil 300 mg</t>
  </si>
  <si>
    <t>Paracetamol with codeine</t>
  </si>
  <si>
    <t>Tab paracetamol 500 mg with codeine phosphate 8 mg</t>
  </si>
  <si>
    <t>Ondansetron</t>
  </si>
  <si>
    <t>Morphine</t>
  </si>
  <si>
    <t>Inj 5 mg per ml, 1 ml</t>
  </si>
  <si>
    <t>Paroxetine</t>
  </si>
  <si>
    <t>Chlortalidone [Chlorthalidone]</t>
  </si>
  <si>
    <t>Domperidone</t>
  </si>
  <si>
    <t>Sodium citrate with sodium lauryl sulphoacetate</t>
  </si>
  <si>
    <t>Enema 90 mg with sodium lauryl sulphoacetate 9 mg per ml, 5 ml</t>
  </si>
  <si>
    <t>Loperamide hydrochloride</t>
  </si>
  <si>
    <t>Cap 2 mg</t>
  </si>
  <si>
    <t>Buprenorphine with Naloxone</t>
  </si>
  <si>
    <t>Tab sublingual 8 mg with naloxone 2 mg</t>
  </si>
  <si>
    <t>Cetomacrogol with glycerol</t>
  </si>
  <si>
    <t>Caspofungin</t>
  </si>
  <si>
    <t>Furosemide [Frusemide]</t>
  </si>
  <si>
    <t>Inj 10 mg per ml, 2 ml</t>
  </si>
  <si>
    <t>Spironolactone</t>
  </si>
  <si>
    <t>Tab 100 mg</t>
  </si>
  <si>
    <t>Aciclovir</t>
  </si>
  <si>
    <t>Tab dispersible 200 mg</t>
  </si>
  <si>
    <t>Oral liq 120 mg per 5 ml</t>
  </si>
  <si>
    <t>Inj 0.3 mg per 0.3 ml</t>
  </si>
  <si>
    <t>Cap 150 mg</t>
  </si>
  <si>
    <t>Tab 80 mg</t>
  </si>
  <si>
    <t>Sertraline</t>
  </si>
  <si>
    <t>Liquid paraffin with white soft paraffin</t>
  </si>
  <si>
    <t>Liquid paraffin 50% with white soft paraffin 50% ointment (pack size 100 g or less)</t>
  </si>
  <si>
    <t>Phenoxymethylpenicillin (Penicillin V)</t>
  </si>
  <si>
    <t>Grans for oral liq 250 mg per 5 ml</t>
  </si>
  <si>
    <t>Ceftriaxone sodium</t>
  </si>
  <si>
    <t>Inj 500 mg</t>
  </si>
  <si>
    <t>Inj 10 mg per ml, 100 ml</t>
  </si>
  <si>
    <t>Glycopyrronium bromide</t>
  </si>
  <si>
    <t>Inj 0.2 mg per ml, 1 ml</t>
  </si>
  <si>
    <t>Purified for inj, 10 ml</t>
  </si>
  <si>
    <t>Posaconazole</t>
  </si>
  <si>
    <t>Oral liq 40 mg per ml</t>
  </si>
  <si>
    <t>Cap long-acting 30 mg</t>
  </si>
  <si>
    <t>Tab 200 mg</t>
  </si>
  <si>
    <t>Inj 15 mg per ml, 1 ml</t>
  </si>
  <si>
    <t>Oint 0.05% (pack size 30 g or less)</t>
  </si>
  <si>
    <t>Colchicine</t>
  </si>
  <si>
    <t>Tab 500 mcg</t>
  </si>
  <si>
    <t>Tetrabenazine</t>
  </si>
  <si>
    <t>Inj 4 mg per ml, 2 ml</t>
  </si>
  <si>
    <t>Multivitamins</t>
  </si>
  <si>
    <t>Tab (BPC cap strength)</t>
  </si>
  <si>
    <t>Tab dispersible 800 mg</t>
  </si>
  <si>
    <t>Digoxin</t>
  </si>
  <si>
    <t>Tab 250 mcg</t>
  </si>
  <si>
    <t>Inj 0.9%, 10 ml</t>
  </si>
  <si>
    <t>Cap 20 mg</t>
  </si>
  <si>
    <t>Inj 30 mg per ml, 1 ml</t>
  </si>
  <si>
    <t>Loratadine</t>
  </si>
  <si>
    <t>Chloramphenicol</t>
  </si>
  <si>
    <t>Eye drops 0.5%</t>
  </si>
  <si>
    <t>Tenofovir disoproxil</t>
  </si>
  <si>
    <t>Tab 300 mg</t>
  </si>
  <si>
    <t>Voriconazole</t>
  </si>
  <si>
    <t>Zoledronic acid</t>
  </si>
  <si>
    <t>Inj 5 mg</t>
  </si>
  <si>
    <t>Eye oint 1%</t>
  </si>
  <si>
    <t>Tab modified-release 100 mg</t>
  </si>
  <si>
    <t>Metoclopramide hydrochloride</t>
  </si>
  <si>
    <t>Clonidine</t>
  </si>
  <si>
    <t>Tab 25 mcg</t>
  </si>
  <si>
    <t>Sunscreens, proprietary</t>
  </si>
  <si>
    <t>SPF 50+ or greater</t>
  </si>
  <si>
    <t>Budesonide</t>
  </si>
  <si>
    <t>Cap 3 mg controlled release</t>
  </si>
  <si>
    <t>Inj 2 g</t>
  </si>
  <si>
    <t>Risedronate sodium</t>
  </si>
  <si>
    <t>Tab 35 mg</t>
  </si>
  <si>
    <t>Carbimazole</t>
  </si>
  <si>
    <t>Methenamine (hexamine) hippurate</t>
  </si>
  <si>
    <t>Tab 1 g</t>
  </si>
  <si>
    <t>Losartan with hydrochlorothiazide</t>
  </si>
  <si>
    <t>Tab 50 mg with hydrochlorothiazide 12.5 mg</t>
  </si>
  <si>
    <t>Cap 0.25 mcg</t>
  </si>
  <si>
    <t>Levonorgestrel</t>
  </si>
  <si>
    <t>Tab 2 mg</t>
  </si>
  <si>
    <t>Tab EC 40 mg</t>
  </si>
  <si>
    <t>Piperacillin with tazobactam</t>
  </si>
  <si>
    <t>Inj 4 g with tazobactam 4000/500 mg</t>
  </si>
  <si>
    <t>Clindamycin</t>
  </si>
  <si>
    <t>Inj 150 mg per ml, 4 ml ampoule</t>
  </si>
  <si>
    <t>Fludrocortisone Acetate</t>
  </si>
  <si>
    <t>Tab 100 mcg</t>
  </si>
  <si>
    <t>Lactulose</t>
  </si>
  <si>
    <t>Oral liq 10 g per 15 ml</t>
  </si>
  <si>
    <t>Vaginal crm 2% with applicators</t>
  </si>
  <si>
    <t>Heparin Sodium</t>
  </si>
  <si>
    <t>Inj 5,000 iu per ml, 5 ml</t>
  </si>
  <si>
    <t>Tab 20 mcg with levonorgestrel 100 mcg and 7 inert tabs</t>
  </si>
  <si>
    <t>Ascorbic acid</t>
  </si>
  <si>
    <t>Crm 1%</t>
  </si>
  <si>
    <t>Pethidine hydrochloride</t>
  </si>
  <si>
    <t>Tab sublingual 2 mg with naloxone 0.5 mg</t>
  </si>
  <si>
    <t>Tenoxicam</t>
  </si>
  <si>
    <t>Tab 150 mg</t>
  </si>
  <si>
    <t>Citalopram hydrobromide</t>
  </si>
  <si>
    <t>Cap long-acting 10 mg</t>
  </si>
  <si>
    <t>Clobetasol Propionate</t>
  </si>
  <si>
    <t>Scalp app 0.05%</t>
  </si>
  <si>
    <t>Carmustine</t>
  </si>
  <si>
    <t>Inj 100 mg vial</t>
  </si>
  <si>
    <t>Droperidol</t>
  </si>
  <si>
    <t>Tab 8 mg</t>
  </si>
  <si>
    <t>Dihydrocodeine tartrate</t>
  </si>
  <si>
    <t>Tab long-acting 60 mg</t>
  </si>
  <si>
    <t>Olopatadine</t>
  </si>
  <si>
    <t>Eye drops 0.1%</t>
  </si>
  <si>
    <t>Sumatriptan</t>
  </si>
  <si>
    <t>Inj 12 mg per ml, 0.5 ml</t>
  </si>
  <si>
    <t>Levomepromazine</t>
  </si>
  <si>
    <t>Inj 25 mg per ml, 1 ml</t>
  </si>
  <si>
    <t>Clopidogrel</t>
  </si>
  <si>
    <t>Tab 75 mg</t>
  </si>
  <si>
    <t>Grans for oral liq 125 mg per 5 ml</t>
  </si>
  <si>
    <t>Inj 2 mg per ml, 4 ml</t>
  </si>
  <si>
    <t>Nortriptyline hydrochloride</t>
  </si>
  <si>
    <t>Inj 1.25mg with 2 mcg fentanyl per ml, 100 ml bag</t>
  </si>
  <si>
    <t>Hydrocortisone</t>
  </si>
  <si>
    <t>Crm 1% (pack size greater than or equal to 15 g and less than or equal to 100 g)</t>
  </si>
  <si>
    <t>Tab 62.5 mcg</t>
  </si>
  <si>
    <t>Tab 15 mg</t>
  </si>
  <si>
    <t>Crm 1% (pack size greater than 100 g)</t>
  </si>
  <si>
    <t>Omeprazole</t>
  </si>
  <si>
    <t>Inj 40 mg</t>
  </si>
  <si>
    <t>Progesterone</t>
  </si>
  <si>
    <t>Cap 100 mg</t>
  </si>
  <si>
    <t>Inj 10 mg per ml, 1 ml</t>
  </si>
  <si>
    <t>Cap long-acting 60 mg</t>
  </si>
  <si>
    <t>Inj 70 mg</t>
  </si>
  <si>
    <t>Crm 5% (pack size 100 g or less)</t>
  </si>
  <si>
    <t>Lotn - head lice suffocant</t>
  </si>
  <si>
    <t>Glycerol</t>
  </si>
  <si>
    <t>Suppos 2.8/4.0 g</t>
  </si>
  <si>
    <t>Tab dispersible 400 mg</t>
  </si>
  <si>
    <t>Lidocaine [lignocaine] hydrochloride</t>
  </si>
  <si>
    <t>Spray 10 mg dose per spray</t>
  </si>
  <si>
    <t>Tenecteplase</t>
  </si>
  <si>
    <t>Nifedipine</t>
  </si>
  <si>
    <t>Tab long-acting 10 mg</t>
  </si>
  <si>
    <t>Tab long-acting 20 mg</t>
  </si>
  <si>
    <t>Tab long-acting 30 mg</t>
  </si>
  <si>
    <t>Testosterone undecanoate</t>
  </si>
  <si>
    <t>Cap 40 mg</t>
  </si>
  <si>
    <t>Propylthiouracil</t>
  </si>
  <si>
    <t>Dipyridamole</t>
  </si>
  <si>
    <t>Tab or Cap long-acting 150 mg</t>
  </si>
  <si>
    <t>Fingolimod</t>
  </si>
  <si>
    <t>Lithium carbonate</t>
  </si>
  <si>
    <t>Fulvestrant</t>
  </si>
  <si>
    <t>Inj 50 mg per ml, 5 ml</t>
  </si>
  <si>
    <t>Gefitinib</t>
  </si>
  <si>
    <t>Tab 250 mg</t>
  </si>
  <si>
    <t>Tab 267 mg</t>
  </si>
  <si>
    <t>Icatibant</t>
  </si>
  <si>
    <t>Inj 10 mg per ml, 3 ml prefilled syringe</t>
  </si>
  <si>
    <t>Intra-uterine device (Non-hormonal)</t>
  </si>
  <si>
    <t>IUD Short</t>
  </si>
  <si>
    <t>IUD Medium</t>
  </si>
  <si>
    <t>IUD Long</t>
  </si>
  <si>
    <t>Nilotinib</t>
  </si>
  <si>
    <t>Tab 801 mg</t>
  </si>
  <si>
    <t>Mitomycin C</t>
  </si>
  <si>
    <t>Labetalol</t>
  </si>
  <si>
    <t>Pancreatic enzyme</t>
  </si>
  <si>
    <t>Cap 175 mg</t>
  </si>
  <si>
    <t>Cap 300 mg</t>
  </si>
  <si>
    <t>Methylphenidate hydrochloride (current access)</t>
  </si>
  <si>
    <t>Cap modified-release 10 mg</t>
  </si>
  <si>
    <t>Cap modified-release 20 mg</t>
  </si>
  <si>
    <t>Cap modified-release 30 mg</t>
  </si>
  <si>
    <t>Cap modified-release 40 mg</t>
  </si>
  <si>
    <t>Trimethoprim with sulphamethoxazole [Co-trimoxazole]</t>
  </si>
  <si>
    <t>Oral liq trimethoprim and sulphamethoxazole</t>
  </si>
  <si>
    <t>Caffeine citrate</t>
  </si>
  <si>
    <t>Oral liq 20 mg per ml (10 mg base per ml)</t>
  </si>
  <si>
    <t>Raltegravir potassium</t>
  </si>
  <si>
    <t>Tab 400 mg</t>
  </si>
  <si>
    <t>Tab 600 mg</t>
  </si>
  <si>
    <t>Plerixafor</t>
  </si>
  <si>
    <t>Long-acting filgrastim</t>
  </si>
  <si>
    <t>Inj 6 mg per 0.6 ml</t>
  </si>
  <si>
    <t>Vinorelbine</t>
  </si>
  <si>
    <t>Cap 30 mg</t>
  </si>
  <si>
    <t>Cap 80 mg</t>
  </si>
  <si>
    <t>Calcium Gluconate</t>
  </si>
  <si>
    <t>Varenicline (Current Access)</t>
  </si>
  <si>
    <t>Tab 0.5 mg x 11 and 1 mg x 42</t>
  </si>
  <si>
    <t>Inj 250 mg per ml</t>
  </si>
  <si>
    <t>Alfacalcidol</t>
  </si>
  <si>
    <t>Cap 1 mcg</t>
  </si>
  <si>
    <t>Iron (as ferric carboxymaltose)</t>
  </si>
  <si>
    <t>Inj 50 mg per ml, 10 ml vial</t>
  </si>
  <si>
    <t>Powder for oral liq 4 g</t>
  </si>
  <si>
    <t>Hydrogen Peroxide</t>
  </si>
  <si>
    <t>Cefalexin Monohydrate</t>
  </si>
  <si>
    <t>Grans for oral liq 25 mg per ml</t>
  </si>
  <si>
    <t>Grans for oral liq 50 mg per ml</t>
  </si>
  <si>
    <t>Ciprofloxacin</t>
  </si>
  <si>
    <t>Inj 2 mg per ml, 100 ml</t>
  </si>
  <si>
    <t>Ivermectin</t>
  </si>
  <si>
    <t>Tab 3 mg</t>
  </si>
  <si>
    <t>Powder for oral suspension 40 mg per ml</t>
  </si>
  <si>
    <t>Potassium Chloride</t>
  </si>
  <si>
    <t>Tab long-acting 600 mg</t>
  </si>
  <si>
    <t>Water for injection</t>
  </si>
  <si>
    <t>Purified for inj, 250 ml bag</t>
  </si>
  <si>
    <t>Purified for inj, 500 ml bag</t>
  </si>
  <si>
    <t>Diclofenac sodium</t>
  </si>
  <si>
    <t>Tab long-acting 75 mg</t>
  </si>
  <si>
    <t>Celecoxib</t>
  </si>
  <si>
    <t>Prazosin Hydrochloride</t>
  </si>
  <si>
    <t>Mirtazapine</t>
  </si>
  <si>
    <t>Tab 45 mg</t>
  </si>
  <si>
    <t>Units</t>
  </si>
  <si>
    <t>Unit of measurement</t>
  </si>
  <si>
    <t>Acetic acid with hydroxyquinoline and riconeleic acid</t>
  </si>
  <si>
    <t>Jelly with glacial acetic acid 0.94%, hydroxyquinoline sulphate 0.025%, glycerol 5% and ricinoleic acid 0.75% with applicator</t>
  </si>
  <si>
    <t>Oral drops 2 mcg per ml</t>
  </si>
  <si>
    <t>Amphotericin B</t>
  </si>
  <si>
    <t>Liposomal inj 50 mg</t>
  </si>
  <si>
    <t>Inj 0.5% with glucose 8%, 4 ml</t>
  </si>
  <si>
    <t>Inj 20 mg per ml (caffeine 10 mg per ml)</t>
  </si>
  <si>
    <t>Inj 10%</t>
  </si>
  <si>
    <t>Crm 90% with glycerol 10%, 100-500 ml</t>
  </si>
  <si>
    <t>Crm 90% with glycerol 10%, 750-1,500 ml</t>
  </si>
  <si>
    <t>Colestyramine</t>
  </si>
  <si>
    <t>Inj 50 mg per ml, 1 ml</t>
  </si>
  <si>
    <t>Inj 2.5 mg per ml, 1 ml</t>
  </si>
  <si>
    <t xml:space="preserve">Tab 30 mcg with levonorgestrel 150 mcg </t>
  </si>
  <si>
    <t>Ferrous sulfate</t>
  </si>
  <si>
    <t>Oral liq 30 mg (6mg elemental) per ml</t>
  </si>
  <si>
    <t>Cap 0.5 mg</t>
  </si>
  <si>
    <t>Fluticasone propionate</t>
  </si>
  <si>
    <t>Metered aqueous nasal spray, 50 mcg per dose</t>
  </si>
  <si>
    <t>Tab 0.75 mg - 1.5 mg</t>
  </si>
  <si>
    <t>Gel 2%, 10 ml - 11 ml urethral syringe</t>
  </si>
  <si>
    <t>Oral [gel] 2%</t>
  </si>
  <si>
    <t>Inj 5 mg per ml, 2 ml</t>
  </si>
  <si>
    <t>Neostigmine metisulfate with glycopyrronium bromide</t>
  </si>
  <si>
    <t>Inj 2.5 mg with glycopyrronium bromide 0.5 mg per ml, 1 ml</t>
  </si>
  <si>
    <t>Inj 0.2 mg per ml</t>
  </si>
  <si>
    <t>Oestradiol valerate</t>
  </si>
  <si>
    <t>Inj 40 mg ampoule with diluent</t>
  </si>
  <si>
    <t>Inj 10 iu per ml</t>
  </si>
  <si>
    <t>Inj 5 iu per ml</t>
  </si>
  <si>
    <t>Inj 5 iu with ergometrine maleate 500 mcg per ml</t>
  </si>
  <si>
    <t>Pirfenidone (current access)</t>
  </si>
  <si>
    <t>Inj 20 mg per ml</t>
  </si>
  <si>
    <t>Preservative free Ophthalmic</t>
  </si>
  <si>
    <t>Gel</t>
  </si>
  <si>
    <t>Inj 0.9%, 10 ml, prefilled syringe</t>
  </si>
  <si>
    <t>Inj 0.9%, 3 ml, prefilled syringe</t>
  </si>
  <si>
    <t>Inj 0.9%, 5 ml, prefilled syringe</t>
  </si>
  <si>
    <t>Inj 11-15 mg/ml syringe</t>
  </si>
  <si>
    <t>Inj 16-20 mg/ml syringe</t>
  </si>
  <si>
    <t>Inj 21-25 mg/ml syringe</t>
  </si>
  <si>
    <t>Inj 5-10 mg/ml syringe</t>
  </si>
  <si>
    <t>Inj 100 mg per ml, 2 ml</t>
  </si>
  <si>
    <t>Inj 200 mg</t>
  </si>
  <si>
    <t>Crm (pack size 50 g or less)</t>
  </si>
  <si>
    <t>Zinc and castor Oil</t>
  </si>
  <si>
    <t>Oint BP (pack size 30 g or less)</t>
  </si>
  <si>
    <t>tab</t>
  </si>
  <si>
    <t>inj</t>
  </si>
  <si>
    <t>cap</t>
  </si>
  <si>
    <t>ml</t>
  </si>
  <si>
    <t>inf</t>
  </si>
  <si>
    <t>g</t>
  </si>
  <si>
    <t>sach</t>
  </si>
  <si>
    <t>dose</t>
  </si>
  <si>
    <t>supp</t>
  </si>
  <si>
    <t>neb</t>
  </si>
  <si>
    <t>dev</t>
  </si>
  <si>
    <t>ea</t>
  </si>
  <si>
    <t>conta</t>
  </si>
  <si>
    <t>amp</t>
  </si>
  <si>
    <t>enema</t>
  </si>
  <si>
    <t>syr</t>
  </si>
  <si>
    <t xml:space="preserve">NOTE: Units are for hospital market only. Unit volumes are from 1 July 2023 – 30 June 2024 and are approximate and indicative only. Pharmac makes no representation as to the accuracy of these unit volumes or to the level of sales or likely sales of any tender item and Pharmac accepts no liability for any errors or omissions in this information. Where units are not available, Pharmac has insufficient data to determine an indicative volume. </t>
  </si>
  <si>
    <t>Any brand</t>
  </si>
  <si>
    <t>Inj 3.5 mg vial</t>
  </si>
  <si>
    <t>4,900 mg (1,403 vials)</t>
  </si>
  <si>
    <t>Compounding usage</t>
  </si>
  <si>
    <t>33,500 mg</t>
  </si>
  <si>
    <t>8,600 mg (86 vials)</t>
  </si>
  <si>
    <t>40,600 mg</t>
  </si>
  <si>
    <t>Fludabarine phosphate</t>
  </si>
  <si>
    <t>Inj 50 mg vial</t>
  </si>
  <si>
    <t>9,200 mg (184 vials)</t>
  </si>
  <si>
    <t>41,900 mg</t>
  </si>
  <si>
    <t>Inj 5 mg vial</t>
  </si>
  <si>
    <t>740 mg (148 vials)</t>
  </si>
  <si>
    <t>Inj 20 mg vial</t>
  </si>
  <si>
    <t>500 mg (25 vials)</t>
  </si>
  <si>
    <t>3,700 mg</t>
  </si>
  <si>
    <t>Chemical Name</t>
  </si>
  <si>
    <t>Presentation</t>
  </si>
  <si>
    <t>Total usage</t>
  </si>
  <si>
    <t>All usage figures are in mg, rounded to the nearest 100 mg, for the period between 1 January 2023 to 31 December 2023. For each chemical, the table shows:
•	The number of vials purchased directly by Health NZ hospitals, and
•	The total number of mg supplied through third party facilities. Note that this will also contribute to the total demand for vials listed in the Schedule.</t>
  </si>
  <si>
    <t>bag</t>
  </si>
  <si>
    <t>Rocuronium bromide</t>
  </si>
  <si>
    <t>Xylometazoline</t>
  </si>
  <si>
    <t>Nasal spray 0.1%</t>
  </si>
  <si>
    <t xml:space="preserve">Inj 10 mg per ml, 5 ml </t>
  </si>
  <si>
    <t>Comment</t>
  </si>
  <si>
    <t xml:space="preserve">Daptomycin </t>
  </si>
  <si>
    <t>Inj 350 - 500 mg</t>
  </si>
  <si>
    <t>Inj 3.5 mg</t>
  </si>
  <si>
    <t>Inj 10 mg - 20 mg</t>
  </si>
  <si>
    <t>Inj 2 mg - 5 mg</t>
  </si>
  <si>
    <t xml:space="preserve">Lidocaine [lignocaine] </t>
  </si>
  <si>
    <t>Units shown are for inj 20 mg</t>
  </si>
  <si>
    <t>Units shown are for inj 5 mg</t>
  </si>
  <si>
    <t>Units shown are for inj 14 mg per ml, 0.85 ml syringe</t>
  </si>
  <si>
    <t>Units shown are for inj 18 mg per ml, 0.85 ml syringe</t>
  </si>
  <si>
    <t>Units shown are for inj 23 mg per ml, 0.85 ml syringe</t>
  </si>
  <si>
    <t>Units shown are for inj 10 mg per ml, 0.85 ml syringe</t>
  </si>
  <si>
    <t>Vaginal crm 1% with applicators</t>
  </si>
  <si>
    <t>Compound electrolytes with glucose [dextrose]</t>
  </si>
  <si>
    <t>Soln with electrolytes</t>
  </si>
  <si>
    <t>Units shown are for inj 500 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</si>
</sst>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00_-;\-&quot;$&quot;* #,##0.0000_-;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0"/>
      <color rgb="FF000000"/>
      <name val="Calibri"/>
      <family val="2"/>
      <scheme val="minor"/>
    </font>
  </fonts>
  <fills count="2">
    <fill>
      <patternFill patternType="none"/>
    </fill>
    <fill>
      <patternFill patternType="gray125"/>
    </fill>
  </fills>
  <borders count="7">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44" fontId="1" fillId="0" borderId="0" applyFont="0" applyFill="0" applyBorder="0" applyAlignment="0" applyProtection="0"/>
    <xf numFmtId="0" fontId="3" fillId="0" borderId="0"/>
  </cellStyleXfs>
  <cellXfs count="22">
    <xf numFmtId="0" fontId="0" fillId="0" borderId="0" xfId="0"/>
    <xf numFmtId="0" fontId="2" fillId="0" borderId="0" xfId="0" applyFont="1"/>
    <xf numFmtId="0" fontId="0" fillId="0" borderId="0" xfId="0" applyFill="1" applyAlignment="1">
      <alignment horizontal="left"/>
    </xf>
    <xf numFmtId="0" fontId="4" fillId="0" borderId="1" xfId="2" applyFont="1" applyBorder="1" applyAlignment="1">
      <alignment horizontal="right" wrapText="1"/>
    </xf>
    <xf numFmtId="3" fontId="0" fillId="0" borderId="0" xfId="0" applyNumberFormat="1"/>
    <xf numFmtId="0" fontId="5" fillId="0" borderId="4" xfId="0" applyFont="1" applyBorder="1" applyAlignment="1">
      <alignment vertical="center" wrapText="1"/>
    </xf>
    <xf numFmtId="0" fontId="5" fillId="0" borderId="5" xfId="0" applyFont="1" applyBorder="1" applyAlignment="1">
      <alignment vertical="center" wrapText="1"/>
    </xf>
    <xf numFmtId="0" fontId="0" fillId="0" borderId="0" xfId="0" applyFill="1"/>
    <xf numFmtId="0" fontId="4" fillId="0" borderId="1" xfId="2" applyFont="1" applyFill="1" applyBorder="1" applyAlignment="1">
      <alignment horizontal="right" wrapText="1"/>
    </xf>
    <xf numFmtId="44" fontId="2" fillId="0" borderId="0" xfId="1" applyNumberFormat="1" applyFont="1"/>
    <xf numFmtId="44" fontId="0" fillId="0" borderId="0" xfId="1" applyNumberFormat="1" applyFont="1"/>
    <xf numFmtId="0" fontId="0" fillId="0" borderId="0" xfId="0" applyAlignment="1">
      <alignment horizontal="left" vertical="center" indent="1"/>
    </xf>
    <xf numFmtId="3" fontId="0" fillId="0" borderId="0" xfId="0" applyNumberFormat="1" applyFill="1"/>
    <xf numFmtId="0" fontId="4" fillId="0" borderId="1" xfId="2" applyFont="1" applyBorder="1" applyAlignment="1">
      <alignment wrapText="1"/>
    </xf>
    <xf numFmtId="0" fontId="4" fillId="0" borderId="1" xfId="2" applyFont="1" applyFill="1" applyBorder="1" applyAlignment="1">
      <alignment wrapText="1"/>
    </xf>
    <xf numFmtId="0" fontId="0" fillId="0" borderId="0" xfId="0" applyFill="1" applyBorder="1"/>
    <xf numFmtId="164" fontId="0" fillId="0" borderId="0" xfId="1" applyNumberFormat="1" applyFont="1"/>
    <xf numFmtId="164" fontId="0" fillId="0" borderId="0" xfId="1" applyNumberFormat="1" applyFont="1" applyFill="1"/>
    <xf numFmtId="0" fontId="2" fillId="0" borderId="0" xfId="0" applyFont="1" applyFill="1" applyAlignment="1">
      <alignment horizontal="left"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vertical="center" wrapText="1"/>
    </xf>
  </cellXfs>
  <cellStyles count="3">
    <cellStyle name="Currency" xfId="1" builtinId="4"/>
    <cellStyle name="Normal" xfId="0" builtinId="0"/>
    <cellStyle name="Normal_dbo_vw_Draft_Pharmacodes" xfId="2" xr:uid="{438021A1-0F66-4462-ABC9-F46D82CF0CB8}"/>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2.xml" Id="R6bbd5ec6d26e45b4"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2C298-8907-4AAA-8EB6-787EDC9E05C7}">
  <dimension ref="A1:J287"/>
  <sheetViews>
    <sheetView tabSelected="1" topLeftCell="A50" workbookViewId="0">
      <selection activeCell="G78" sqref="G78"/>
    </sheetView>
  </sheetViews>
  <sheetFormatPr defaultRowHeight="14.5" x14ac:dyDescent="0.35"/>
  <cols>
    <col min="1" max="1" width="39.1796875" customWidth="1"/>
    <col min="2" max="2" width="33.36328125" customWidth="1"/>
    <col min="4" max="4" width="13.7265625" style="10" customWidth="1"/>
    <col min="5" max="5" width="13.7265625" customWidth="1"/>
    <col min="6" max="6" width="18.81640625" customWidth="1"/>
    <col min="7" max="7" width="13.26953125" customWidth="1"/>
  </cols>
  <sheetData>
    <row r="1" spans="1:7" s="2" customFormat="1" ht="101.5" customHeight="1" x14ac:dyDescent="0.35">
      <c r="A1" s="18" t="s">
        <v>398</v>
      </c>
      <c r="B1" s="18"/>
      <c r="C1" s="18"/>
      <c r="D1" s="18"/>
      <c r="E1" s="18"/>
      <c r="F1" s="18"/>
    </row>
    <row r="2" spans="1:7" s="1" customFormat="1" x14ac:dyDescent="0.35">
      <c r="A2" s="1" t="s">
        <v>0</v>
      </c>
      <c r="B2" s="1" t="s">
        <v>1</v>
      </c>
      <c r="C2" s="1" t="s">
        <v>2</v>
      </c>
      <c r="D2" s="9" t="s">
        <v>3</v>
      </c>
      <c r="E2" s="1" t="s">
        <v>333</v>
      </c>
      <c r="F2" s="1" t="s">
        <v>334</v>
      </c>
      <c r="G2" s="1" t="s">
        <v>424</v>
      </c>
    </row>
    <row r="3" spans="1:7" x14ac:dyDescent="0.35">
      <c r="A3" t="s">
        <v>71</v>
      </c>
      <c r="B3" t="s">
        <v>72</v>
      </c>
      <c r="C3">
        <v>0.05</v>
      </c>
      <c r="D3" s="16">
        <v>0.98333333333333339</v>
      </c>
      <c r="E3" s="4">
        <v>4396</v>
      </c>
      <c r="F3" t="s">
        <v>382</v>
      </c>
    </row>
    <row r="4" spans="1:7" x14ac:dyDescent="0.35">
      <c r="A4" t="s">
        <v>335</v>
      </c>
      <c r="B4" t="s">
        <v>336</v>
      </c>
      <c r="C4">
        <v>0.05</v>
      </c>
      <c r="D4" s="16" t="s">
        <v>399</v>
      </c>
      <c r="E4" s="4">
        <v>600</v>
      </c>
      <c r="F4" t="s">
        <v>387</v>
      </c>
    </row>
    <row r="5" spans="1:7" x14ac:dyDescent="0.35">
      <c r="A5" t="s">
        <v>133</v>
      </c>
      <c r="B5" t="s">
        <v>134</v>
      </c>
      <c r="C5">
        <v>0.05</v>
      </c>
      <c r="D5" s="16">
        <v>7.1199999999999999E-2</v>
      </c>
      <c r="E5" s="4">
        <v>11610</v>
      </c>
      <c r="F5" t="s">
        <v>382</v>
      </c>
    </row>
    <row r="6" spans="1:7" x14ac:dyDescent="0.35">
      <c r="A6" t="s">
        <v>133</v>
      </c>
      <c r="B6" t="s">
        <v>253</v>
      </c>
      <c r="C6">
        <v>0.05</v>
      </c>
      <c r="D6" s="16">
        <v>0.10375000000000002</v>
      </c>
      <c r="E6" s="4">
        <v>22423</v>
      </c>
      <c r="F6" t="s">
        <v>382</v>
      </c>
    </row>
    <row r="7" spans="1:7" x14ac:dyDescent="0.35">
      <c r="A7" t="s">
        <v>133</v>
      </c>
      <c r="B7" t="s">
        <v>162</v>
      </c>
      <c r="C7">
        <v>0.05</v>
      </c>
      <c r="D7" s="16">
        <v>0.18457142857142855</v>
      </c>
      <c r="E7" s="4">
        <v>1695</v>
      </c>
      <c r="F7" t="s">
        <v>382</v>
      </c>
    </row>
    <row r="8" spans="1:7" x14ac:dyDescent="0.35">
      <c r="A8" t="s">
        <v>12</v>
      </c>
      <c r="B8" t="s">
        <v>13</v>
      </c>
      <c r="C8">
        <v>0.05</v>
      </c>
      <c r="D8" s="16">
        <v>90</v>
      </c>
      <c r="E8" s="4">
        <v>55</v>
      </c>
      <c r="F8" t="s">
        <v>383</v>
      </c>
    </row>
    <row r="9" spans="1:7" x14ac:dyDescent="0.35">
      <c r="A9" t="s">
        <v>12</v>
      </c>
      <c r="B9" t="s">
        <v>136</v>
      </c>
      <c r="C9">
        <v>0.05</v>
      </c>
      <c r="D9" s="16">
        <v>90</v>
      </c>
      <c r="E9" s="4">
        <v>135</v>
      </c>
      <c r="F9" t="s">
        <v>383</v>
      </c>
    </row>
    <row r="10" spans="1:7" x14ac:dyDescent="0.35">
      <c r="A10" t="s">
        <v>308</v>
      </c>
      <c r="B10" t="s">
        <v>193</v>
      </c>
      <c r="C10">
        <v>0.05</v>
      </c>
      <c r="D10" s="16">
        <v>0.26320000000000005</v>
      </c>
      <c r="E10" s="4">
        <v>8200</v>
      </c>
      <c r="F10" t="s">
        <v>384</v>
      </c>
    </row>
    <row r="11" spans="1:7" x14ac:dyDescent="0.35">
      <c r="A11" t="s">
        <v>308</v>
      </c>
      <c r="B11" t="s">
        <v>309</v>
      </c>
      <c r="C11">
        <v>0.05</v>
      </c>
      <c r="D11" s="16">
        <v>0.87980000000000003</v>
      </c>
      <c r="E11" s="4">
        <v>1800</v>
      </c>
      <c r="F11" t="s">
        <v>384</v>
      </c>
    </row>
    <row r="12" spans="1:7" x14ac:dyDescent="0.35">
      <c r="A12" t="s">
        <v>308</v>
      </c>
      <c r="B12" t="s">
        <v>337</v>
      </c>
      <c r="C12">
        <v>0.05</v>
      </c>
      <c r="D12" s="16">
        <v>3.0339999999999998</v>
      </c>
      <c r="E12" s="4">
        <v>3060</v>
      </c>
      <c r="F12" t="s">
        <v>385</v>
      </c>
    </row>
    <row r="13" spans="1:7" x14ac:dyDescent="0.35">
      <c r="A13" t="s">
        <v>57</v>
      </c>
      <c r="B13" t="s">
        <v>58</v>
      </c>
      <c r="C13">
        <v>0.05</v>
      </c>
      <c r="D13" s="16">
        <v>1.522</v>
      </c>
      <c r="E13" s="4">
        <v>47740</v>
      </c>
      <c r="F13" t="s">
        <v>383</v>
      </c>
    </row>
    <row r="14" spans="1:7" x14ac:dyDescent="0.35">
      <c r="A14" t="s">
        <v>57</v>
      </c>
      <c r="B14" t="s">
        <v>132</v>
      </c>
      <c r="C14">
        <v>0.05</v>
      </c>
      <c r="D14" s="16">
        <v>0.11633333333333333</v>
      </c>
      <c r="E14" s="4">
        <v>12390</v>
      </c>
      <c r="F14" t="s">
        <v>382</v>
      </c>
    </row>
    <row r="15" spans="1:7" x14ac:dyDescent="0.35">
      <c r="A15" t="s">
        <v>57</v>
      </c>
      <c r="B15" t="s">
        <v>153</v>
      </c>
      <c r="C15">
        <v>0.05</v>
      </c>
      <c r="D15" s="16">
        <v>0.14966666666666673</v>
      </c>
      <c r="E15" s="4">
        <v>86760</v>
      </c>
      <c r="F15" t="s">
        <v>382</v>
      </c>
    </row>
    <row r="16" spans="1:7" x14ac:dyDescent="0.35">
      <c r="A16" t="s">
        <v>30</v>
      </c>
      <c r="B16" t="s">
        <v>27</v>
      </c>
      <c r="C16">
        <v>0.05</v>
      </c>
      <c r="D16" s="16">
        <v>5.5E-2</v>
      </c>
      <c r="E16" s="4">
        <v>13500</v>
      </c>
      <c r="F16" t="s">
        <v>384</v>
      </c>
    </row>
    <row r="17" spans="1:7" x14ac:dyDescent="0.35">
      <c r="A17" t="s">
        <v>30</v>
      </c>
      <c r="B17" t="s">
        <v>31</v>
      </c>
      <c r="C17">
        <v>0.05</v>
      </c>
      <c r="D17" s="16">
        <v>8.2000000000000003E-2</v>
      </c>
      <c r="E17" s="4">
        <v>84500</v>
      </c>
      <c r="F17" t="s">
        <v>384</v>
      </c>
    </row>
    <row r="18" spans="1:7" x14ac:dyDescent="0.35">
      <c r="A18" t="s">
        <v>338</v>
      </c>
      <c r="B18" t="s">
        <v>339</v>
      </c>
      <c r="C18">
        <v>0.05</v>
      </c>
      <c r="D18" s="16">
        <v>345</v>
      </c>
      <c r="E18" s="4">
        <v>14275</v>
      </c>
      <c r="F18" t="s">
        <v>383</v>
      </c>
      <c r="G18" s="4"/>
    </row>
    <row r="19" spans="1:7" x14ac:dyDescent="0.35">
      <c r="A19" t="s">
        <v>209</v>
      </c>
      <c r="B19" t="s">
        <v>132</v>
      </c>
      <c r="C19">
        <v>0.05</v>
      </c>
      <c r="D19" s="16">
        <v>2.5000000000000001E-2</v>
      </c>
      <c r="E19" s="4">
        <v>67648</v>
      </c>
      <c r="F19" t="s">
        <v>382</v>
      </c>
    </row>
    <row r="20" spans="1:7" x14ac:dyDescent="0.35">
      <c r="A20" t="s">
        <v>54</v>
      </c>
      <c r="B20" t="s">
        <v>137</v>
      </c>
      <c r="C20">
        <v>0.05</v>
      </c>
      <c r="D20" s="16">
        <v>1.4166666666666667</v>
      </c>
      <c r="E20" s="4">
        <v>180</v>
      </c>
      <c r="F20" t="s">
        <v>384</v>
      </c>
    </row>
    <row r="21" spans="1:7" x14ac:dyDescent="0.35">
      <c r="A21" t="s">
        <v>54</v>
      </c>
      <c r="B21" t="s">
        <v>55</v>
      </c>
      <c r="C21">
        <v>0.05</v>
      </c>
      <c r="D21" s="16">
        <v>1.8333333333333333</v>
      </c>
      <c r="E21" s="4">
        <v>420</v>
      </c>
      <c r="F21" t="s">
        <v>384</v>
      </c>
    </row>
    <row r="22" spans="1:7" x14ac:dyDescent="0.35">
      <c r="A22" t="s">
        <v>104</v>
      </c>
      <c r="B22" t="s">
        <v>65</v>
      </c>
      <c r="C22">
        <v>0.05</v>
      </c>
      <c r="D22" s="16">
        <v>0.12266666666666669</v>
      </c>
      <c r="E22" s="4">
        <v>2700</v>
      </c>
      <c r="F22" t="s">
        <v>382</v>
      </c>
    </row>
    <row r="23" spans="1:7" x14ac:dyDescent="0.35">
      <c r="A23" t="s">
        <v>104</v>
      </c>
      <c r="B23" t="s">
        <v>49</v>
      </c>
      <c r="C23">
        <v>0.05</v>
      </c>
      <c r="D23" s="16">
        <v>8.0999999999999989E-2</v>
      </c>
      <c r="E23" s="4">
        <v>15060</v>
      </c>
      <c r="F23" t="s">
        <v>382</v>
      </c>
    </row>
    <row r="24" spans="1:7" x14ac:dyDescent="0.35">
      <c r="A24" t="s">
        <v>90</v>
      </c>
      <c r="B24" t="s">
        <v>11</v>
      </c>
      <c r="C24">
        <v>0.05</v>
      </c>
      <c r="D24" s="16">
        <v>2.9000000000000005E-2</v>
      </c>
      <c r="E24" s="4">
        <v>171494</v>
      </c>
      <c r="F24" t="s">
        <v>382</v>
      </c>
    </row>
    <row r="25" spans="1:7" x14ac:dyDescent="0.35">
      <c r="A25" t="s">
        <v>110</v>
      </c>
      <c r="B25" t="s">
        <v>427</v>
      </c>
      <c r="C25">
        <v>0.05</v>
      </c>
      <c r="D25" s="16">
        <v>74.930000000000007</v>
      </c>
      <c r="E25" s="4">
        <v>16</v>
      </c>
      <c r="F25" t="s">
        <v>383</v>
      </c>
    </row>
    <row r="26" spans="1:7" x14ac:dyDescent="0.35">
      <c r="A26" t="s">
        <v>183</v>
      </c>
      <c r="B26" t="s">
        <v>184</v>
      </c>
      <c r="C26">
        <v>0.05</v>
      </c>
      <c r="D26" s="16">
        <v>0.97330000000000005</v>
      </c>
      <c r="E26" s="4">
        <v>3150</v>
      </c>
      <c r="F26" t="s">
        <v>384</v>
      </c>
    </row>
    <row r="27" spans="1:7" x14ac:dyDescent="0.35">
      <c r="A27" t="s">
        <v>69</v>
      </c>
      <c r="B27" t="s">
        <v>236</v>
      </c>
      <c r="C27">
        <v>0.05</v>
      </c>
      <c r="D27" s="16">
        <v>24.5</v>
      </c>
      <c r="E27" s="4">
        <v>705</v>
      </c>
      <c r="F27" t="s">
        <v>386</v>
      </c>
    </row>
    <row r="28" spans="1:7" x14ac:dyDescent="0.35">
      <c r="A28" t="s">
        <v>69</v>
      </c>
      <c r="B28" t="s">
        <v>70</v>
      </c>
      <c r="C28">
        <v>0.05</v>
      </c>
      <c r="D28" s="16">
        <v>25.5</v>
      </c>
      <c r="E28" s="4">
        <v>5965</v>
      </c>
      <c r="F28" t="s">
        <v>386</v>
      </c>
    </row>
    <row r="29" spans="1:7" x14ac:dyDescent="0.35">
      <c r="A29" t="s">
        <v>24</v>
      </c>
      <c r="B29" t="s">
        <v>340</v>
      </c>
      <c r="C29">
        <v>0.05</v>
      </c>
      <c r="D29" s="16">
        <v>5.3340000000000014</v>
      </c>
      <c r="E29" s="4">
        <v>18365</v>
      </c>
      <c r="F29" t="s">
        <v>383</v>
      </c>
    </row>
    <row r="30" spans="1:7" x14ac:dyDescent="0.35">
      <c r="A30" t="s">
        <v>125</v>
      </c>
      <c r="B30" t="s">
        <v>212</v>
      </c>
      <c r="C30">
        <v>0.05</v>
      </c>
      <c r="D30" s="16">
        <v>0.41999999999999993</v>
      </c>
      <c r="E30" s="4">
        <v>4221</v>
      </c>
      <c r="F30" t="s">
        <v>382</v>
      </c>
    </row>
    <row r="31" spans="1:7" x14ac:dyDescent="0.35">
      <c r="A31" t="s">
        <v>125</v>
      </c>
      <c r="B31" t="s">
        <v>126</v>
      </c>
      <c r="C31">
        <v>0.05</v>
      </c>
      <c r="D31" s="16">
        <v>1.2142857142857142</v>
      </c>
      <c r="E31" s="4">
        <v>4280</v>
      </c>
      <c r="F31" t="s">
        <v>382</v>
      </c>
    </row>
    <row r="32" spans="1:7" x14ac:dyDescent="0.35">
      <c r="A32" t="s">
        <v>293</v>
      </c>
      <c r="B32" t="s">
        <v>341</v>
      </c>
      <c r="C32">
        <v>0.05</v>
      </c>
      <c r="D32" s="16">
        <v>12.65</v>
      </c>
      <c r="E32" s="4">
        <v>5260</v>
      </c>
      <c r="F32" t="s">
        <v>383</v>
      </c>
    </row>
    <row r="33" spans="1:7" x14ac:dyDescent="0.35">
      <c r="A33" t="s">
        <v>293</v>
      </c>
      <c r="B33" t="s">
        <v>294</v>
      </c>
      <c r="C33">
        <v>0.05</v>
      </c>
      <c r="D33" s="16">
        <v>0.60399999999999987</v>
      </c>
      <c r="E33" s="4">
        <v>71800</v>
      </c>
      <c r="F33" t="s">
        <v>385</v>
      </c>
    </row>
    <row r="34" spans="1:7" x14ac:dyDescent="0.35">
      <c r="A34" t="s">
        <v>97</v>
      </c>
      <c r="B34" t="s">
        <v>193</v>
      </c>
      <c r="C34">
        <v>0.05</v>
      </c>
      <c r="D34" s="16">
        <v>7.8899999999999956E-2</v>
      </c>
      <c r="E34" s="4">
        <v>62904</v>
      </c>
      <c r="F34" t="s">
        <v>384</v>
      </c>
    </row>
    <row r="35" spans="1:7" x14ac:dyDescent="0.35">
      <c r="A35" t="s">
        <v>97</v>
      </c>
      <c r="B35" t="s">
        <v>98</v>
      </c>
      <c r="C35">
        <v>0.05</v>
      </c>
      <c r="D35" s="16">
        <v>0.1368</v>
      </c>
      <c r="E35" s="4">
        <v>2698090</v>
      </c>
      <c r="F35" t="s">
        <v>384</v>
      </c>
      <c r="G35" s="4"/>
    </row>
    <row r="36" spans="1:7" x14ac:dyDescent="0.35">
      <c r="A36" t="s">
        <v>304</v>
      </c>
      <c r="B36" t="s">
        <v>342</v>
      </c>
      <c r="C36">
        <v>0.05</v>
      </c>
      <c r="D36" s="16" t="s">
        <v>399</v>
      </c>
      <c r="E36" s="4">
        <v>27600</v>
      </c>
      <c r="F36" t="s">
        <v>383</v>
      </c>
    </row>
    <row r="37" spans="1:7" s="7" customFormat="1" x14ac:dyDescent="0.35">
      <c r="A37" s="7" t="s">
        <v>83</v>
      </c>
      <c r="B37" s="7" t="s">
        <v>214</v>
      </c>
      <c r="C37" s="7">
        <v>0.05</v>
      </c>
      <c r="D37" s="17">
        <v>0.1633</v>
      </c>
      <c r="E37" s="4">
        <v>7860</v>
      </c>
      <c r="F37" s="7" t="s">
        <v>382</v>
      </c>
    </row>
    <row r="38" spans="1:7" s="7" customFormat="1" x14ac:dyDescent="0.35">
      <c r="A38" s="7" t="s">
        <v>83</v>
      </c>
      <c r="B38" s="7" t="s">
        <v>84</v>
      </c>
      <c r="C38" s="7">
        <v>0.05</v>
      </c>
      <c r="D38" s="17">
        <v>0.38750000000000001</v>
      </c>
      <c r="E38" s="4">
        <v>41300</v>
      </c>
      <c r="F38" s="7" t="s">
        <v>382</v>
      </c>
    </row>
    <row r="39" spans="1:7" x14ac:dyDescent="0.35">
      <c r="A39" t="s">
        <v>188</v>
      </c>
      <c r="B39" t="s">
        <v>11</v>
      </c>
      <c r="C39">
        <v>0.05</v>
      </c>
      <c r="D39" s="16">
        <v>7.5600000000000001E-2</v>
      </c>
      <c r="E39" s="4">
        <v>51197</v>
      </c>
      <c r="F39" t="s">
        <v>382</v>
      </c>
    </row>
    <row r="40" spans="1:7" x14ac:dyDescent="0.35">
      <c r="A40" s="13" t="s">
        <v>219</v>
      </c>
      <c r="B40" s="13" t="s">
        <v>220</v>
      </c>
      <c r="C40">
        <v>0.05</v>
      </c>
      <c r="D40" s="16">
        <v>709.99999999999989</v>
      </c>
      <c r="E40" s="4">
        <v>26</v>
      </c>
      <c r="F40" t="s">
        <v>383</v>
      </c>
    </row>
    <row r="41" spans="1:7" x14ac:dyDescent="0.35">
      <c r="A41" t="s">
        <v>128</v>
      </c>
      <c r="B41" t="s">
        <v>109</v>
      </c>
      <c r="C41">
        <v>0.05</v>
      </c>
      <c r="D41" s="16">
        <v>110</v>
      </c>
      <c r="E41" s="4">
        <v>2886</v>
      </c>
      <c r="F41" t="s">
        <v>383</v>
      </c>
    </row>
    <row r="42" spans="1:7" x14ac:dyDescent="0.35">
      <c r="A42" t="s">
        <v>128</v>
      </c>
      <c r="B42" t="s">
        <v>248</v>
      </c>
      <c r="C42">
        <v>0.05</v>
      </c>
      <c r="D42" s="16">
        <v>135</v>
      </c>
      <c r="E42" s="4">
        <v>785</v>
      </c>
      <c r="F42" t="s">
        <v>383</v>
      </c>
    </row>
    <row r="43" spans="1:7" x14ac:dyDescent="0.35">
      <c r="A43" t="s">
        <v>56</v>
      </c>
      <c r="B43" t="s">
        <v>27</v>
      </c>
      <c r="C43">
        <v>0.05</v>
      </c>
      <c r="D43" s="16">
        <v>0.25850000000000001</v>
      </c>
      <c r="E43" s="4">
        <v>47528</v>
      </c>
      <c r="F43" t="s">
        <v>384</v>
      </c>
    </row>
    <row r="44" spans="1:7" x14ac:dyDescent="0.35">
      <c r="A44" t="s">
        <v>56</v>
      </c>
      <c r="B44" t="s">
        <v>233</v>
      </c>
      <c r="C44">
        <v>0.05</v>
      </c>
      <c r="D44" s="16">
        <v>3.7499999999999999E-2</v>
      </c>
      <c r="E44" s="4">
        <v>75100</v>
      </c>
      <c r="F44" t="s">
        <v>385</v>
      </c>
    </row>
    <row r="45" spans="1:7" x14ac:dyDescent="0.35">
      <c r="A45" t="s">
        <v>26</v>
      </c>
      <c r="B45" t="s">
        <v>27</v>
      </c>
      <c r="C45">
        <v>0.05</v>
      </c>
      <c r="D45" s="16">
        <v>0.19250000000000003</v>
      </c>
      <c r="E45" s="4">
        <v>18031</v>
      </c>
      <c r="F45" t="s">
        <v>384</v>
      </c>
    </row>
    <row r="46" spans="1:7" x14ac:dyDescent="0.35">
      <c r="A46" t="s">
        <v>26</v>
      </c>
      <c r="B46" t="s">
        <v>31</v>
      </c>
      <c r="C46">
        <v>0.05</v>
      </c>
      <c r="D46" s="16">
        <v>0.29249999999999998</v>
      </c>
      <c r="E46" s="4">
        <v>161256</v>
      </c>
      <c r="F46" t="s">
        <v>384</v>
      </c>
    </row>
    <row r="47" spans="1:7" x14ac:dyDescent="0.35">
      <c r="A47" t="s">
        <v>314</v>
      </c>
      <c r="B47" t="s">
        <v>315</v>
      </c>
      <c r="C47">
        <v>0.05</v>
      </c>
      <c r="D47" s="16">
        <v>7.8799999999999995E-2</v>
      </c>
      <c r="E47" s="4">
        <v>39600</v>
      </c>
      <c r="F47" t="s">
        <v>385</v>
      </c>
    </row>
    <row r="48" spans="1:7" x14ac:dyDescent="0.35">
      <c r="A48" t="s">
        <v>314</v>
      </c>
      <c r="B48" t="s">
        <v>316</v>
      </c>
      <c r="C48">
        <v>0.05</v>
      </c>
      <c r="D48" s="16">
        <v>0.10380000000000006</v>
      </c>
      <c r="E48" s="4">
        <v>328547</v>
      </c>
      <c r="F48" t="s">
        <v>385</v>
      </c>
      <c r="G48" s="4"/>
    </row>
    <row r="49" spans="1:6" x14ac:dyDescent="0.35">
      <c r="A49" t="s">
        <v>144</v>
      </c>
      <c r="B49" t="s">
        <v>53</v>
      </c>
      <c r="C49">
        <v>0.05</v>
      </c>
      <c r="D49" s="16">
        <v>0.71799999999999975</v>
      </c>
      <c r="E49" s="4">
        <v>211423</v>
      </c>
      <c r="F49" t="s">
        <v>383</v>
      </c>
    </row>
    <row r="50" spans="1:6" x14ac:dyDescent="0.35">
      <c r="A50" t="s">
        <v>144</v>
      </c>
      <c r="B50" t="s">
        <v>185</v>
      </c>
      <c r="C50">
        <v>0.05</v>
      </c>
      <c r="D50" s="16">
        <v>1.5700000000000003</v>
      </c>
      <c r="E50" s="4">
        <v>16265</v>
      </c>
      <c r="F50" t="s">
        <v>383</v>
      </c>
    </row>
    <row r="51" spans="1:6" x14ac:dyDescent="0.35">
      <c r="A51" t="s">
        <v>144</v>
      </c>
      <c r="B51" t="s">
        <v>145</v>
      </c>
      <c r="C51">
        <v>0.05</v>
      </c>
      <c r="D51" s="16">
        <v>0.79</v>
      </c>
      <c r="E51" s="4">
        <v>16922</v>
      </c>
      <c r="F51" t="s">
        <v>383</v>
      </c>
    </row>
    <row r="52" spans="1:6" x14ac:dyDescent="0.35">
      <c r="A52" t="s">
        <v>329</v>
      </c>
      <c r="B52" t="s">
        <v>245</v>
      </c>
      <c r="C52">
        <v>0.05</v>
      </c>
      <c r="D52" s="16">
        <v>5.7500000000000002E-2</v>
      </c>
      <c r="E52" s="4">
        <v>158</v>
      </c>
      <c r="F52" t="s">
        <v>384</v>
      </c>
    </row>
    <row r="53" spans="1:6" x14ac:dyDescent="0.35">
      <c r="A53" t="s">
        <v>329</v>
      </c>
      <c r="B53" t="s">
        <v>55</v>
      </c>
      <c r="C53">
        <v>0.05</v>
      </c>
      <c r="D53" s="16">
        <v>0.10666666666666667</v>
      </c>
      <c r="E53" s="4">
        <v>21214</v>
      </c>
      <c r="F53" t="s">
        <v>384</v>
      </c>
    </row>
    <row r="54" spans="1:6" x14ac:dyDescent="0.35">
      <c r="A54" t="s">
        <v>127</v>
      </c>
      <c r="B54" t="s">
        <v>343</v>
      </c>
      <c r="C54">
        <v>0.05</v>
      </c>
      <c r="D54" s="16">
        <v>4.2600000000000016E-3</v>
      </c>
      <c r="E54" s="4">
        <v>3954500</v>
      </c>
      <c r="F54" t="s">
        <v>385</v>
      </c>
    </row>
    <row r="55" spans="1:6" x14ac:dyDescent="0.35">
      <c r="A55" t="s">
        <v>127</v>
      </c>
      <c r="B55" t="s">
        <v>344</v>
      </c>
      <c r="C55">
        <v>0.05</v>
      </c>
      <c r="D55" s="16">
        <v>3.5000000000000001E-3</v>
      </c>
      <c r="E55" s="4">
        <v>11000</v>
      </c>
      <c r="F55" t="s">
        <v>385</v>
      </c>
    </row>
    <row r="56" spans="1:6" x14ac:dyDescent="0.35">
      <c r="A56" t="s">
        <v>169</v>
      </c>
      <c r="B56" t="s">
        <v>170</v>
      </c>
      <c r="C56">
        <v>0.05</v>
      </c>
      <c r="D56" s="16">
        <v>0.14499999999999999</v>
      </c>
      <c r="E56" s="4">
        <v>71540</v>
      </c>
      <c r="F56" t="s">
        <v>385</v>
      </c>
    </row>
    <row r="57" spans="1:6" x14ac:dyDescent="0.35">
      <c r="A57" t="s">
        <v>169</v>
      </c>
      <c r="B57" t="s">
        <v>176</v>
      </c>
      <c r="C57">
        <v>0.05</v>
      </c>
      <c r="D57" s="16">
        <v>0.218</v>
      </c>
      <c r="E57" s="4">
        <v>248055</v>
      </c>
      <c r="F57" t="s">
        <v>387</v>
      </c>
    </row>
    <row r="58" spans="1:6" x14ac:dyDescent="0.35">
      <c r="A58" t="s">
        <v>119</v>
      </c>
      <c r="B58" t="s">
        <v>65</v>
      </c>
      <c r="C58">
        <v>0.05</v>
      </c>
      <c r="D58" s="16">
        <v>0.13900000000000001</v>
      </c>
      <c r="E58" s="4">
        <v>12969</v>
      </c>
      <c r="F58" t="s">
        <v>382</v>
      </c>
    </row>
    <row r="59" spans="1:6" x14ac:dyDescent="0.35">
      <c r="A59" t="s">
        <v>317</v>
      </c>
      <c r="B59" t="s">
        <v>318</v>
      </c>
      <c r="C59">
        <v>0.05</v>
      </c>
      <c r="D59" s="16">
        <v>12.5</v>
      </c>
      <c r="E59" s="4">
        <v>6000</v>
      </c>
      <c r="F59" t="s">
        <v>383</v>
      </c>
    </row>
    <row r="60" spans="1:6" x14ac:dyDescent="0.35">
      <c r="A60" t="s">
        <v>215</v>
      </c>
      <c r="B60" t="s">
        <v>7</v>
      </c>
      <c r="C60">
        <v>0.05</v>
      </c>
      <c r="D60" s="16">
        <v>3.4047619047619056E-2</v>
      </c>
      <c r="E60" s="4">
        <v>115799</v>
      </c>
      <c r="F60" t="s">
        <v>382</v>
      </c>
    </row>
    <row r="61" spans="1:6" x14ac:dyDescent="0.35">
      <c r="A61" t="s">
        <v>199</v>
      </c>
      <c r="B61" t="s">
        <v>200</v>
      </c>
      <c r="C61">
        <v>0.05</v>
      </c>
      <c r="D61" s="16">
        <v>3.5100000000000002</v>
      </c>
      <c r="E61" s="4">
        <v>36090</v>
      </c>
      <c r="F61" t="s">
        <v>383</v>
      </c>
    </row>
    <row r="62" spans="1:6" x14ac:dyDescent="0.35">
      <c r="A62" t="s">
        <v>40</v>
      </c>
      <c r="B62" t="s">
        <v>41</v>
      </c>
      <c r="C62">
        <v>0.05</v>
      </c>
      <c r="D62" s="16">
        <v>7.9999999999999988E-2</v>
      </c>
      <c r="E62" s="4">
        <v>30390</v>
      </c>
      <c r="F62" t="s">
        <v>387</v>
      </c>
    </row>
    <row r="63" spans="1:6" x14ac:dyDescent="0.35">
      <c r="A63" t="s">
        <v>40</v>
      </c>
      <c r="B63" t="s">
        <v>155</v>
      </c>
      <c r="C63">
        <v>0.05</v>
      </c>
      <c r="D63" s="16">
        <v>7.7666666666666676E-2</v>
      </c>
      <c r="E63" s="4">
        <v>27990</v>
      </c>
      <c r="F63" t="s">
        <v>387</v>
      </c>
    </row>
    <row r="64" spans="1:6" x14ac:dyDescent="0.35">
      <c r="A64" t="s">
        <v>217</v>
      </c>
      <c r="B64" t="s">
        <v>218</v>
      </c>
      <c r="C64">
        <v>0.05</v>
      </c>
      <c r="D64" s="16">
        <v>0.20866666666666669</v>
      </c>
      <c r="E64" s="4">
        <v>1770</v>
      </c>
      <c r="F64" t="s">
        <v>385</v>
      </c>
    </row>
    <row r="65" spans="1:10" x14ac:dyDescent="0.35">
      <c r="A65" t="s">
        <v>179</v>
      </c>
      <c r="B65" t="s">
        <v>180</v>
      </c>
      <c r="C65">
        <v>0.05</v>
      </c>
      <c r="D65" s="16">
        <v>0.26178571428571429</v>
      </c>
      <c r="E65" s="4">
        <v>51292</v>
      </c>
      <c r="F65" t="s">
        <v>382</v>
      </c>
    </row>
    <row r="66" spans="1:10" x14ac:dyDescent="0.35">
      <c r="A66" t="s">
        <v>231</v>
      </c>
      <c r="B66" t="s">
        <v>232</v>
      </c>
      <c r="C66">
        <v>0.05</v>
      </c>
      <c r="D66" s="16">
        <v>6.0357142857142873E-2</v>
      </c>
      <c r="E66" s="4">
        <v>174939</v>
      </c>
      <c r="F66" t="s">
        <v>382</v>
      </c>
    </row>
    <row r="67" spans="1:10" x14ac:dyDescent="0.35">
      <c r="A67" t="s">
        <v>75</v>
      </c>
      <c r="B67" t="s">
        <v>210</v>
      </c>
      <c r="C67">
        <v>0.05</v>
      </c>
      <c r="D67" s="16">
        <v>5.4999999999999993E-2</v>
      </c>
      <c r="E67" s="4">
        <v>156060</v>
      </c>
      <c r="F67" t="s">
        <v>387</v>
      </c>
    </row>
    <row r="68" spans="1:10" s="7" customFormat="1" x14ac:dyDescent="0.35">
      <c r="A68" s="7" t="s">
        <v>75</v>
      </c>
      <c r="B68" s="7" t="s">
        <v>437</v>
      </c>
      <c r="C68" s="7">
        <v>0.05</v>
      </c>
      <c r="D68" s="17">
        <v>0.1</v>
      </c>
      <c r="E68" s="12">
        <v>35280</v>
      </c>
      <c r="F68" s="7" t="s">
        <v>387</v>
      </c>
    </row>
    <row r="69" spans="1:10" x14ac:dyDescent="0.35">
      <c r="A69" t="s">
        <v>75</v>
      </c>
      <c r="B69" t="s">
        <v>205</v>
      </c>
      <c r="C69">
        <v>0.05</v>
      </c>
      <c r="D69" s="16">
        <v>0.19249999999999998</v>
      </c>
      <c r="E69" s="4">
        <v>77400</v>
      </c>
      <c r="F69" t="s">
        <v>387</v>
      </c>
      <c r="J69" s="11"/>
    </row>
    <row r="70" spans="1:10" x14ac:dyDescent="0.35">
      <c r="A70" t="s">
        <v>38</v>
      </c>
      <c r="B70" t="s">
        <v>240</v>
      </c>
      <c r="C70">
        <v>0.05</v>
      </c>
      <c r="D70" s="16">
        <v>5.9199999999999989E-2</v>
      </c>
      <c r="E70" s="4">
        <v>20821</v>
      </c>
      <c r="F70" t="s">
        <v>382</v>
      </c>
      <c r="J70" s="11"/>
    </row>
    <row r="71" spans="1:10" x14ac:dyDescent="0.35">
      <c r="A71" t="s">
        <v>38</v>
      </c>
      <c r="B71" t="s">
        <v>21</v>
      </c>
      <c r="C71">
        <v>0.05</v>
      </c>
      <c r="D71" s="16">
        <v>6.9800000000000043E-2</v>
      </c>
      <c r="E71" s="4">
        <v>406820</v>
      </c>
      <c r="F71" t="s">
        <v>382</v>
      </c>
      <c r="J71" s="11"/>
    </row>
    <row r="72" spans="1:10" x14ac:dyDescent="0.35">
      <c r="A72" t="s">
        <v>38</v>
      </c>
      <c r="B72" t="s">
        <v>39</v>
      </c>
      <c r="C72">
        <v>0.05</v>
      </c>
      <c r="D72" s="16">
        <v>0.1389</v>
      </c>
      <c r="E72" s="4">
        <v>7992</v>
      </c>
      <c r="F72" t="s">
        <v>382</v>
      </c>
      <c r="J72" s="11"/>
    </row>
    <row r="73" spans="1:10" x14ac:dyDescent="0.35">
      <c r="A73" t="s">
        <v>156</v>
      </c>
      <c r="B73" t="s">
        <v>157</v>
      </c>
      <c r="C73">
        <v>0.05</v>
      </c>
      <c r="D73" s="16">
        <v>6.0000000000000005E-2</v>
      </c>
      <c r="E73" s="4">
        <v>59798</v>
      </c>
      <c r="F73" t="s">
        <v>382</v>
      </c>
      <c r="J73" s="11"/>
    </row>
    <row r="74" spans="1:10" x14ac:dyDescent="0.35">
      <c r="A74" t="s">
        <v>345</v>
      </c>
      <c r="B74" t="s">
        <v>312</v>
      </c>
      <c r="C74">
        <v>0.05</v>
      </c>
      <c r="D74" s="16">
        <v>1.23</v>
      </c>
      <c r="E74" s="4">
        <v>5700</v>
      </c>
      <c r="F74" t="s">
        <v>387</v>
      </c>
      <c r="G74" s="3"/>
      <c r="J74" s="11"/>
    </row>
    <row r="75" spans="1:10" x14ac:dyDescent="0.35">
      <c r="A75" t="s">
        <v>99</v>
      </c>
      <c r="B75" t="s">
        <v>100</v>
      </c>
      <c r="C75">
        <v>0.05</v>
      </c>
      <c r="D75" s="16">
        <v>0.19060000000000002</v>
      </c>
      <c r="E75" s="4">
        <v>97904</v>
      </c>
      <c r="F75" t="s">
        <v>388</v>
      </c>
    </row>
    <row r="76" spans="1:10" x14ac:dyDescent="0.35">
      <c r="A76" t="s">
        <v>438</v>
      </c>
      <c r="B76" t="s">
        <v>439</v>
      </c>
      <c r="C76">
        <v>0.05</v>
      </c>
      <c r="D76" s="16">
        <v>6.7299999999999999E-3</v>
      </c>
      <c r="E76" s="4">
        <v>2818000</v>
      </c>
      <c r="F76" t="s">
        <v>385</v>
      </c>
    </row>
    <row r="77" spans="1:10" x14ac:dyDescent="0.35">
      <c r="A77" t="s">
        <v>36</v>
      </c>
      <c r="B77" t="s">
        <v>346</v>
      </c>
      <c r="C77">
        <v>0.05</v>
      </c>
      <c r="D77" s="16">
        <v>1.6360000000000001</v>
      </c>
      <c r="E77" s="4">
        <v>131085</v>
      </c>
      <c r="F77" t="s">
        <v>383</v>
      </c>
    </row>
    <row r="78" spans="1:10" s="7" customFormat="1" x14ac:dyDescent="0.35">
      <c r="A78" s="7" t="s">
        <v>425</v>
      </c>
      <c r="B78" s="7" t="s">
        <v>426</v>
      </c>
      <c r="C78" s="7">
        <v>0.05</v>
      </c>
      <c r="D78" s="17">
        <v>115.36</v>
      </c>
      <c r="E78" s="12">
        <v>12698</v>
      </c>
      <c r="F78" s="7" t="s">
        <v>383</v>
      </c>
      <c r="G78" s="7" t="s">
        <v>440</v>
      </c>
    </row>
    <row r="79" spans="1:10" x14ac:dyDescent="0.35">
      <c r="A79" t="s">
        <v>62</v>
      </c>
      <c r="B79" t="s">
        <v>63</v>
      </c>
      <c r="C79">
        <v>0.05</v>
      </c>
      <c r="D79" s="16">
        <v>0.78600000000000014</v>
      </c>
      <c r="E79" s="4">
        <v>145949</v>
      </c>
      <c r="F79" t="s">
        <v>383</v>
      </c>
    </row>
    <row r="80" spans="1:10" x14ac:dyDescent="0.35">
      <c r="A80" t="s">
        <v>62</v>
      </c>
      <c r="B80" t="s">
        <v>159</v>
      </c>
      <c r="C80">
        <v>0.05</v>
      </c>
      <c r="D80" s="16">
        <v>1.31</v>
      </c>
      <c r="E80" s="4">
        <v>131500</v>
      </c>
      <c r="F80" t="s">
        <v>383</v>
      </c>
    </row>
    <row r="81" spans="1:6" x14ac:dyDescent="0.35">
      <c r="A81" t="s">
        <v>327</v>
      </c>
      <c r="B81" t="s">
        <v>328</v>
      </c>
      <c r="C81">
        <v>0.05</v>
      </c>
      <c r="D81" s="16">
        <v>0.19599999999999998</v>
      </c>
      <c r="E81" s="4">
        <v>105874</v>
      </c>
      <c r="F81" t="s">
        <v>382</v>
      </c>
    </row>
    <row r="82" spans="1:6" x14ac:dyDescent="0.35">
      <c r="A82" t="s">
        <v>163</v>
      </c>
      <c r="B82" t="s">
        <v>164</v>
      </c>
      <c r="C82">
        <v>0.05</v>
      </c>
      <c r="D82" s="16">
        <v>7.0416666666666655E-2</v>
      </c>
      <c r="E82" s="4">
        <v>25329</v>
      </c>
      <c r="F82" t="s">
        <v>382</v>
      </c>
    </row>
    <row r="83" spans="1:6" x14ac:dyDescent="0.35">
      <c r="A83" t="s">
        <v>163</v>
      </c>
      <c r="B83" t="s">
        <v>239</v>
      </c>
      <c r="C83">
        <v>0.05</v>
      </c>
      <c r="D83" s="16">
        <v>3.2500000000000008E-2</v>
      </c>
      <c r="E83" s="4">
        <v>129248</v>
      </c>
      <c r="F83" t="s">
        <v>382</v>
      </c>
    </row>
    <row r="84" spans="1:6" x14ac:dyDescent="0.35">
      <c r="A84" t="s">
        <v>223</v>
      </c>
      <c r="B84" t="s">
        <v>224</v>
      </c>
      <c r="C84">
        <v>0.05</v>
      </c>
      <c r="D84" s="16">
        <v>0.14333333333333331</v>
      </c>
      <c r="E84" s="4">
        <v>9936</v>
      </c>
      <c r="F84" t="s">
        <v>382</v>
      </c>
    </row>
    <row r="85" spans="1:6" x14ac:dyDescent="0.35">
      <c r="A85" t="s">
        <v>73</v>
      </c>
      <c r="B85" t="s">
        <v>74</v>
      </c>
      <c r="C85">
        <v>0.05</v>
      </c>
      <c r="D85" s="16">
        <v>0.13069999999999998</v>
      </c>
      <c r="E85" s="4">
        <v>81122</v>
      </c>
      <c r="F85" t="s">
        <v>384</v>
      </c>
    </row>
    <row r="86" spans="1:6" x14ac:dyDescent="0.35">
      <c r="A86" t="s">
        <v>59</v>
      </c>
      <c r="B86" t="s">
        <v>249</v>
      </c>
      <c r="C86">
        <v>0.05</v>
      </c>
      <c r="D86" s="16">
        <v>1.4700000000000003E-2</v>
      </c>
      <c r="E86" s="4">
        <v>951900</v>
      </c>
      <c r="F86" t="s">
        <v>387</v>
      </c>
    </row>
    <row r="87" spans="1:6" x14ac:dyDescent="0.35">
      <c r="A87" t="s">
        <v>59</v>
      </c>
      <c r="B87" t="s">
        <v>60</v>
      </c>
      <c r="C87">
        <v>0.05</v>
      </c>
      <c r="D87" s="16">
        <v>8.6E-3</v>
      </c>
      <c r="E87" s="4">
        <v>22094.034</v>
      </c>
      <c r="F87" t="s">
        <v>385</v>
      </c>
    </row>
    <row r="88" spans="1:6" x14ac:dyDescent="0.35">
      <c r="A88" t="s">
        <v>59</v>
      </c>
      <c r="B88" t="s">
        <v>250</v>
      </c>
      <c r="C88">
        <v>0.05</v>
      </c>
      <c r="D88" s="16">
        <v>2.1250000000000002E-2</v>
      </c>
      <c r="E88" s="4">
        <v>339400</v>
      </c>
      <c r="F88" t="s">
        <v>385</v>
      </c>
    </row>
    <row r="89" spans="1:6" x14ac:dyDescent="0.35">
      <c r="A89" t="s">
        <v>264</v>
      </c>
      <c r="B89" t="s">
        <v>265</v>
      </c>
      <c r="C89">
        <v>0.05</v>
      </c>
      <c r="D89" s="16">
        <v>0.23216666666666663</v>
      </c>
      <c r="E89" s="4">
        <v>11280</v>
      </c>
      <c r="F89" t="s">
        <v>382</v>
      </c>
    </row>
    <row r="90" spans="1:6" x14ac:dyDescent="0.35">
      <c r="A90" t="s">
        <v>76</v>
      </c>
      <c r="B90" t="s">
        <v>77</v>
      </c>
      <c r="C90">
        <v>0.05</v>
      </c>
      <c r="D90" s="16">
        <v>1.7499999999999998E-2</v>
      </c>
      <c r="E90" s="4">
        <v>2800529</v>
      </c>
      <c r="F90" t="s">
        <v>382</v>
      </c>
    </row>
    <row r="91" spans="1:6" x14ac:dyDescent="0.35">
      <c r="A91" t="s">
        <v>120</v>
      </c>
      <c r="B91" t="s">
        <v>5</v>
      </c>
      <c r="C91">
        <v>0.05</v>
      </c>
      <c r="D91" s="16">
        <v>3.9999999999999994E-2</v>
      </c>
      <c r="E91" s="4">
        <v>206053</v>
      </c>
      <c r="F91" t="s">
        <v>382</v>
      </c>
    </row>
    <row r="92" spans="1:6" x14ac:dyDescent="0.35">
      <c r="A92" t="s">
        <v>221</v>
      </c>
      <c r="B92" t="s">
        <v>347</v>
      </c>
      <c r="C92">
        <v>0.05</v>
      </c>
      <c r="D92" s="16">
        <v>4.3850000000000007</v>
      </c>
      <c r="E92" s="4">
        <v>34450</v>
      </c>
      <c r="F92" t="s">
        <v>383</v>
      </c>
    </row>
    <row r="93" spans="1:6" x14ac:dyDescent="0.35">
      <c r="A93" t="s">
        <v>111</v>
      </c>
      <c r="B93" t="s">
        <v>112</v>
      </c>
      <c r="C93">
        <v>0.05</v>
      </c>
      <c r="D93" s="16">
        <v>0.51500000000000012</v>
      </c>
      <c r="E93" s="4">
        <v>5969</v>
      </c>
      <c r="F93" t="s">
        <v>382</v>
      </c>
    </row>
    <row r="94" spans="1:6" x14ac:dyDescent="0.35">
      <c r="A94" t="s">
        <v>10</v>
      </c>
      <c r="B94" t="s">
        <v>5</v>
      </c>
      <c r="C94">
        <v>0.05</v>
      </c>
      <c r="D94" s="16">
        <v>2.1888888888888888E-2</v>
      </c>
      <c r="E94" s="4">
        <v>21128</v>
      </c>
      <c r="F94" t="s">
        <v>382</v>
      </c>
    </row>
    <row r="95" spans="1:6" x14ac:dyDescent="0.35">
      <c r="A95" t="s">
        <v>10</v>
      </c>
      <c r="B95" t="s">
        <v>7</v>
      </c>
      <c r="C95">
        <v>0.05</v>
      </c>
      <c r="D95" s="16">
        <v>2.6111111111111109E-2</v>
      </c>
      <c r="E95" s="4">
        <v>10423</v>
      </c>
      <c r="F95" t="s">
        <v>382</v>
      </c>
    </row>
    <row r="96" spans="1:6" x14ac:dyDescent="0.35">
      <c r="A96" t="s">
        <v>10</v>
      </c>
      <c r="B96" t="s">
        <v>11</v>
      </c>
      <c r="C96">
        <v>0.05</v>
      </c>
      <c r="D96" s="16">
        <v>1.9444444444444445E-2</v>
      </c>
      <c r="E96" s="4">
        <v>40718</v>
      </c>
      <c r="F96" t="s">
        <v>382</v>
      </c>
    </row>
    <row r="97" spans="1:6" x14ac:dyDescent="0.35">
      <c r="A97" t="s">
        <v>52</v>
      </c>
      <c r="B97" t="s">
        <v>53</v>
      </c>
      <c r="C97">
        <v>0.05</v>
      </c>
      <c r="D97" s="16">
        <v>10</v>
      </c>
      <c r="E97" s="4">
        <v>3416</v>
      </c>
      <c r="F97" t="s">
        <v>383</v>
      </c>
    </row>
    <row r="98" spans="1:6" x14ac:dyDescent="0.35">
      <c r="A98" t="s">
        <v>78</v>
      </c>
      <c r="B98" t="s">
        <v>208</v>
      </c>
      <c r="C98">
        <v>0.05</v>
      </c>
      <c r="D98" s="16">
        <v>1.7857142857142856E-2</v>
      </c>
      <c r="E98" s="4">
        <v>323652</v>
      </c>
      <c r="F98" t="s">
        <v>382</v>
      </c>
    </row>
    <row r="99" spans="1:6" x14ac:dyDescent="0.35">
      <c r="A99" t="s">
        <v>78</v>
      </c>
      <c r="B99" t="s">
        <v>348</v>
      </c>
      <c r="C99">
        <v>0.05</v>
      </c>
      <c r="D99" s="16" t="s">
        <v>399</v>
      </c>
      <c r="E99" s="4" t="e">
        <v>#N/A</v>
      </c>
      <c r="F99" t="s">
        <v>382</v>
      </c>
    </row>
    <row r="100" spans="1:6" x14ac:dyDescent="0.35">
      <c r="A100" t="s">
        <v>78</v>
      </c>
      <c r="B100" t="s">
        <v>79</v>
      </c>
      <c r="C100">
        <v>0.05</v>
      </c>
      <c r="D100" s="16">
        <v>1.7857142857142856E-2</v>
      </c>
      <c r="E100" s="4">
        <v>161072</v>
      </c>
      <c r="F100" t="s">
        <v>382</v>
      </c>
    </row>
    <row r="101" spans="1:6" x14ac:dyDescent="0.35">
      <c r="A101" t="s">
        <v>6</v>
      </c>
      <c r="B101" t="s">
        <v>130</v>
      </c>
      <c r="C101">
        <v>0.05</v>
      </c>
      <c r="D101" s="16" t="s">
        <v>399</v>
      </c>
      <c r="E101" s="4">
        <v>525</v>
      </c>
      <c r="F101" t="s">
        <v>383</v>
      </c>
    </row>
    <row r="102" spans="1:6" x14ac:dyDescent="0.35">
      <c r="A102" t="s">
        <v>6</v>
      </c>
      <c r="B102" t="s">
        <v>9</v>
      </c>
      <c r="C102">
        <v>0.05</v>
      </c>
      <c r="D102" s="16" t="s">
        <v>399</v>
      </c>
      <c r="E102" s="4">
        <v>3760</v>
      </c>
      <c r="F102" t="s">
        <v>383</v>
      </c>
    </row>
    <row r="103" spans="1:6" x14ac:dyDescent="0.35">
      <c r="A103" t="s">
        <v>6</v>
      </c>
      <c r="B103" t="s">
        <v>7</v>
      </c>
      <c r="C103">
        <v>0.05</v>
      </c>
      <c r="D103" s="16" t="s">
        <v>399</v>
      </c>
      <c r="E103" s="4">
        <v>120800</v>
      </c>
      <c r="F103" t="s">
        <v>382</v>
      </c>
    </row>
    <row r="104" spans="1:6" x14ac:dyDescent="0.35">
      <c r="A104" t="s">
        <v>6</v>
      </c>
      <c r="B104" t="s">
        <v>8</v>
      </c>
      <c r="C104">
        <v>0.05</v>
      </c>
      <c r="D104" s="16" t="s">
        <v>399</v>
      </c>
      <c r="E104" s="4">
        <v>2600</v>
      </c>
      <c r="F104" t="s">
        <v>382</v>
      </c>
    </row>
    <row r="105" spans="1:6" x14ac:dyDescent="0.35">
      <c r="A105" t="s">
        <v>349</v>
      </c>
      <c r="B105" t="s">
        <v>37</v>
      </c>
      <c r="C105">
        <v>0.05</v>
      </c>
      <c r="D105" s="16">
        <v>8.4999999999999992E-2</v>
      </c>
      <c r="E105" s="4">
        <v>36849</v>
      </c>
      <c r="F105" t="s">
        <v>382</v>
      </c>
    </row>
    <row r="106" spans="1:6" x14ac:dyDescent="0.35">
      <c r="A106" t="s">
        <v>349</v>
      </c>
      <c r="B106" t="s">
        <v>350</v>
      </c>
      <c r="C106">
        <v>0.05</v>
      </c>
      <c r="D106" s="16">
        <v>2.6199999999999994E-2</v>
      </c>
      <c r="E106" s="4">
        <v>137683</v>
      </c>
      <c r="F106" t="s">
        <v>385</v>
      </c>
    </row>
    <row r="107" spans="1:6" x14ac:dyDescent="0.35">
      <c r="A107" t="s">
        <v>266</v>
      </c>
      <c r="B107" t="s">
        <v>351</v>
      </c>
      <c r="C107">
        <v>0.05</v>
      </c>
      <c r="D107" s="16">
        <v>78.571428571428569</v>
      </c>
      <c r="E107" s="4">
        <v>140</v>
      </c>
      <c r="F107" t="s">
        <v>384</v>
      </c>
    </row>
    <row r="108" spans="1:6" ht="15" customHeight="1" x14ac:dyDescent="0.35">
      <c r="A108" t="s">
        <v>4</v>
      </c>
      <c r="B108" s="13" t="s">
        <v>109</v>
      </c>
      <c r="C108">
        <v>0.05</v>
      </c>
      <c r="D108" s="16">
        <v>126.79999999999997</v>
      </c>
      <c r="E108" s="4">
        <v>20</v>
      </c>
      <c r="F108" t="s">
        <v>383</v>
      </c>
    </row>
    <row r="109" spans="1:6" x14ac:dyDescent="0.35">
      <c r="A109" t="s">
        <v>4</v>
      </c>
      <c r="B109" t="s">
        <v>5</v>
      </c>
      <c r="C109">
        <v>0.05</v>
      </c>
      <c r="D109" s="16">
        <v>20.6</v>
      </c>
      <c r="E109" s="4">
        <v>213</v>
      </c>
      <c r="F109" t="s">
        <v>382</v>
      </c>
    </row>
    <row r="110" spans="1:6" x14ac:dyDescent="0.35">
      <c r="A110" t="s">
        <v>201</v>
      </c>
      <c r="B110" t="s">
        <v>202</v>
      </c>
      <c r="C110">
        <v>0.05</v>
      </c>
      <c r="D110" s="16">
        <v>0.11459999999999999</v>
      </c>
      <c r="E110" s="4">
        <v>51855</v>
      </c>
      <c r="F110" t="s">
        <v>382</v>
      </c>
    </row>
    <row r="111" spans="1:6" x14ac:dyDescent="0.35">
      <c r="A111" t="s">
        <v>32</v>
      </c>
      <c r="B111" t="s">
        <v>166</v>
      </c>
      <c r="C111">
        <v>0.05</v>
      </c>
      <c r="D111" s="16">
        <v>3.4777777777777769E-2</v>
      </c>
      <c r="E111" s="4">
        <v>87336</v>
      </c>
      <c r="F111" t="s">
        <v>384</v>
      </c>
    </row>
    <row r="112" spans="1:6" x14ac:dyDescent="0.35">
      <c r="A112" t="s">
        <v>32</v>
      </c>
      <c r="B112" t="s">
        <v>33</v>
      </c>
      <c r="C112">
        <v>0.05</v>
      </c>
      <c r="D112" s="16">
        <v>8.9285714285714302E-2</v>
      </c>
      <c r="E112" s="4">
        <v>20962</v>
      </c>
      <c r="F112" t="s">
        <v>382</v>
      </c>
    </row>
    <row r="113" spans="1:6" x14ac:dyDescent="0.35">
      <c r="A113" t="s">
        <v>352</v>
      </c>
      <c r="B113" t="s">
        <v>353</v>
      </c>
      <c r="C113">
        <v>0.05</v>
      </c>
      <c r="D113" s="16">
        <v>1.6500000000000004E-2</v>
      </c>
      <c r="E113" s="4">
        <v>791520</v>
      </c>
      <c r="F113" t="s">
        <v>389</v>
      </c>
    </row>
    <row r="114" spans="1:6" x14ac:dyDescent="0.35">
      <c r="A114" t="s">
        <v>268</v>
      </c>
      <c r="B114" t="s">
        <v>269</v>
      </c>
      <c r="C114">
        <v>0.05</v>
      </c>
      <c r="D114" s="16">
        <v>534</v>
      </c>
      <c r="E114" s="4">
        <v>40</v>
      </c>
      <c r="F114" t="s">
        <v>383</v>
      </c>
    </row>
    <row r="115" spans="1:6" x14ac:dyDescent="0.35">
      <c r="A115" t="s">
        <v>129</v>
      </c>
      <c r="B115" t="s">
        <v>130</v>
      </c>
      <c r="C115">
        <v>0.05</v>
      </c>
      <c r="D115" s="16">
        <v>0.47999999999999982</v>
      </c>
      <c r="E115" s="4">
        <v>478105</v>
      </c>
      <c r="F115" t="s">
        <v>383</v>
      </c>
    </row>
    <row r="116" spans="1:6" x14ac:dyDescent="0.35">
      <c r="A116" t="s">
        <v>270</v>
      </c>
      <c r="B116" t="s">
        <v>271</v>
      </c>
      <c r="C116">
        <v>0.05</v>
      </c>
      <c r="D116" s="16">
        <v>30.6</v>
      </c>
      <c r="E116" s="4">
        <v>60</v>
      </c>
      <c r="F116" t="s">
        <v>382</v>
      </c>
    </row>
    <row r="117" spans="1:6" x14ac:dyDescent="0.35">
      <c r="A117" t="s">
        <v>251</v>
      </c>
      <c r="B117" t="s">
        <v>252</v>
      </c>
      <c r="C117">
        <v>0.05</v>
      </c>
      <c r="D117" s="16">
        <v>0.51950000000000018</v>
      </c>
      <c r="E117" s="4">
        <v>42329</v>
      </c>
      <c r="F117" t="s">
        <v>390</v>
      </c>
    </row>
    <row r="118" spans="1:6" x14ac:dyDescent="0.35">
      <c r="A118" t="s">
        <v>147</v>
      </c>
      <c r="B118" t="s">
        <v>148</v>
      </c>
      <c r="C118">
        <v>0.05</v>
      </c>
      <c r="D118" s="16">
        <v>3.8</v>
      </c>
      <c r="E118" s="4">
        <v>26780</v>
      </c>
      <c r="F118" t="s">
        <v>383</v>
      </c>
    </row>
    <row r="119" spans="1:6" x14ac:dyDescent="0.35">
      <c r="A119" t="s">
        <v>206</v>
      </c>
      <c r="B119" t="s">
        <v>207</v>
      </c>
      <c r="C119">
        <v>0.05</v>
      </c>
      <c r="D119" s="16">
        <v>8.3000000000000007</v>
      </c>
      <c r="E119" s="4">
        <v>88325</v>
      </c>
      <c r="F119" t="s">
        <v>383</v>
      </c>
    </row>
    <row r="120" spans="1:6" x14ac:dyDescent="0.35">
      <c r="A120" t="s">
        <v>237</v>
      </c>
      <c r="B120" t="s">
        <v>241</v>
      </c>
      <c r="C120">
        <v>0.05</v>
      </c>
      <c r="D120" s="16">
        <v>4.0799999999999996E-2</v>
      </c>
      <c r="E120" s="4">
        <v>1000</v>
      </c>
      <c r="F120" t="s">
        <v>387</v>
      </c>
    </row>
    <row r="121" spans="1:6" x14ac:dyDescent="0.35">
      <c r="A121" t="s">
        <v>237</v>
      </c>
      <c r="B121" t="s">
        <v>238</v>
      </c>
      <c r="C121">
        <v>0.05</v>
      </c>
      <c r="D121" s="16">
        <v>5.9333333333333294E-2</v>
      </c>
      <c r="E121" s="4">
        <v>228780</v>
      </c>
      <c r="F121" t="s">
        <v>387</v>
      </c>
    </row>
    <row r="122" spans="1:6" x14ac:dyDescent="0.35">
      <c r="A122" t="s">
        <v>313</v>
      </c>
      <c r="B122" t="s">
        <v>210</v>
      </c>
      <c r="C122">
        <v>0.05</v>
      </c>
      <c r="D122" s="16">
        <v>0.85599999999999998</v>
      </c>
      <c r="E122" s="4">
        <v>14510</v>
      </c>
      <c r="F122" t="s">
        <v>387</v>
      </c>
    </row>
    <row r="123" spans="1:6" x14ac:dyDescent="0.35">
      <c r="A123" t="s">
        <v>273</v>
      </c>
      <c r="B123" t="s">
        <v>274</v>
      </c>
      <c r="C123">
        <v>0.05</v>
      </c>
      <c r="D123" s="16">
        <v>2668</v>
      </c>
      <c r="E123" s="4">
        <v>33</v>
      </c>
      <c r="F123" t="s">
        <v>383</v>
      </c>
    </row>
    <row r="124" spans="1:6" x14ac:dyDescent="0.35">
      <c r="A124" t="s">
        <v>42</v>
      </c>
      <c r="B124" t="s">
        <v>43</v>
      </c>
      <c r="C124">
        <v>0.05</v>
      </c>
      <c r="D124" s="16">
        <v>6.1676666666666664</v>
      </c>
      <c r="E124" s="4">
        <v>2010</v>
      </c>
      <c r="F124" t="s">
        <v>391</v>
      </c>
    </row>
    <row r="125" spans="1:6" x14ac:dyDescent="0.35">
      <c r="A125" t="s">
        <v>275</v>
      </c>
      <c r="B125" t="s">
        <v>278</v>
      </c>
      <c r="C125">
        <v>0.05</v>
      </c>
      <c r="D125" s="16">
        <v>33</v>
      </c>
      <c r="E125" s="4">
        <v>71</v>
      </c>
      <c r="F125" t="s">
        <v>392</v>
      </c>
    </row>
    <row r="126" spans="1:6" x14ac:dyDescent="0.35">
      <c r="A126" t="s">
        <v>275</v>
      </c>
      <c r="B126" t="s">
        <v>277</v>
      </c>
      <c r="C126">
        <v>0.05</v>
      </c>
      <c r="D126" s="16">
        <v>29.8</v>
      </c>
      <c r="E126" s="4">
        <v>195</v>
      </c>
      <c r="F126" t="s">
        <v>392</v>
      </c>
    </row>
    <row r="127" spans="1:6" x14ac:dyDescent="0.35">
      <c r="A127" t="s">
        <v>275</v>
      </c>
      <c r="B127" t="s">
        <v>276</v>
      </c>
      <c r="C127">
        <v>0.05</v>
      </c>
      <c r="D127" s="16">
        <v>29</v>
      </c>
      <c r="E127" s="4">
        <v>3</v>
      </c>
      <c r="F127" t="s">
        <v>392</v>
      </c>
    </row>
    <row r="128" spans="1:6" x14ac:dyDescent="0.35">
      <c r="A128" t="s">
        <v>310</v>
      </c>
      <c r="B128" t="s">
        <v>311</v>
      </c>
      <c r="C128">
        <v>0.05</v>
      </c>
      <c r="D128" s="16">
        <v>150</v>
      </c>
      <c r="E128" s="4">
        <v>60349</v>
      </c>
      <c r="F128" t="s">
        <v>383</v>
      </c>
    </row>
    <row r="129" spans="1:7" x14ac:dyDescent="0.35">
      <c r="A129" t="s">
        <v>319</v>
      </c>
      <c r="B129" t="s">
        <v>320</v>
      </c>
      <c r="C129">
        <v>0.05</v>
      </c>
      <c r="D129" s="16">
        <v>4.3</v>
      </c>
      <c r="E129" s="4">
        <v>1438</v>
      </c>
      <c r="F129" t="s">
        <v>382</v>
      </c>
    </row>
    <row r="130" spans="1:7" x14ac:dyDescent="0.35">
      <c r="A130" t="s">
        <v>282</v>
      </c>
      <c r="B130" t="s">
        <v>132</v>
      </c>
      <c r="C130">
        <v>0.05</v>
      </c>
      <c r="D130" s="16">
        <v>0.14499999999999999</v>
      </c>
      <c r="E130" s="4">
        <v>78584</v>
      </c>
      <c r="F130" t="s">
        <v>382</v>
      </c>
    </row>
    <row r="131" spans="1:7" x14ac:dyDescent="0.35">
      <c r="A131" t="s">
        <v>282</v>
      </c>
      <c r="B131" t="s">
        <v>153</v>
      </c>
      <c r="C131">
        <v>0.05</v>
      </c>
      <c r="D131" s="16">
        <v>0.27</v>
      </c>
      <c r="E131" s="4">
        <v>21962</v>
      </c>
      <c r="F131" t="s">
        <v>382</v>
      </c>
    </row>
    <row r="132" spans="1:7" x14ac:dyDescent="0.35">
      <c r="A132" t="s">
        <v>203</v>
      </c>
      <c r="B132" t="s">
        <v>204</v>
      </c>
      <c r="C132">
        <v>0.05</v>
      </c>
      <c r="D132" s="16">
        <v>7.2199999999999973E-3</v>
      </c>
      <c r="E132" s="4">
        <v>5923054</v>
      </c>
      <c r="F132" t="s">
        <v>385</v>
      </c>
    </row>
    <row r="133" spans="1:7" x14ac:dyDescent="0.35">
      <c r="A133" t="s">
        <v>229</v>
      </c>
      <c r="B133" t="s">
        <v>230</v>
      </c>
      <c r="C133">
        <v>0.05</v>
      </c>
      <c r="D133" s="16">
        <v>2.4480000000000004</v>
      </c>
      <c r="E133" s="4">
        <v>13276</v>
      </c>
      <c r="F133" t="s">
        <v>383</v>
      </c>
    </row>
    <row r="134" spans="1:7" x14ac:dyDescent="0.35">
      <c r="A134" t="s">
        <v>194</v>
      </c>
      <c r="B134" t="s">
        <v>354</v>
      </c>
      <c r="C134">
        <v>0.05</v>
      </c>
      <c r="D134" s="16">
        <v>1.75</v>
      </c>
      <c r="E134" s="4">
        <v>1762</v>
      </c>
      <c r="F134" t="s">
        <v>382</v>
      </c>
    </row>
    <row r="135" spans="1:7" x14ac:dyDescent="0.35">
      <c r="A135" t="s">
        <v>430</v>
      </c>
      <c r="B135" t="s">
        <v>355</v>
      </c>
      <c r="C135">
        <v>0.05</v>
      </c>
      <c r="D135" s="16">
        <v>5.95</v>
      </c>
      <c r="E135" s="4">
        <v>219363</v>
      </c>
      <c r="F135" t="s">
        <v>393</v>
      </c>
    </row>
    <row r="136" spans="1:7" x14ac:dyDescent="0.35">
      <c r="A136" t="s">
        <v>254</v>
      </c>
      <c r="B136" t="s">
        <v>356</v>
      </c>
      <c r="C136">
        <v>0.05</v>
      </c>
      <c r="D136" s="16">
        <v>0.22</v>
      </c>
      <c r="E136" s="4">
        <v>549400</v>
      </c>
      <c r="F136" t="s">
        <v>385</v>
      </c>
    </row>
    <row r="137" spans="1:7" x14ac:dyDescent="0.35">
      <c r="A137" t="s">
        <v>254</v>
      </c>
      <c r="B137" t="s">
        <v>255</v>
      </c>
      <c r="C137">
        <v>0.05</v>
      </c>
      <c r="D137" s="16">
        <v>1.5790000000000004</v>
      </c>
      <c r="E137" s="4">
        <v>144750</v>
      </c>
      <c r="F137" t="s">
        <v>385</v>
      </c>
    </row>
    <row r="138" spans="1:7" x14ac:dyDescent="0.35">
      <c r="A138" t="s">
        <v>93</v>
      </c>
      <c r="B138" t="s">
        <v>94</v>
      </c>
      <c r="C138">
        <v>0.05</v>
      </c>
      <c r="D138" s="16">
        <v>3.2</v>
      </c>
      <c r="E138" s="4">
        <v>145600</v>
      </c>
      <c r="F138" t="s">
        <v>383</v>
      </c>
    </row>
    <row r="139" spans="1:7" x14ac:dyDescent="0.35">
      <c r="A139" t="s">
        <v>140</v>
      </c>
      <c r="B139" t="s">
        <v>141</v>
      </c>
      <c r="C139">
        <v>0.05</v>
      </c>
      <c r="D139" s="16">
        <v>1.8400000000000003E-2</v>
      </c>
      <c r="E139" s="4">
        <v>483200</v>
      </c>
      <c r="F139" t="s">
        <v>387</v>
      </c>
    </row>
    <row r="140" spans="1:7" x14ac:dyDescent="0.35">
      <c r="A140" t="s">
        <v>85</v>
      </c>
      <c r="B140" t="s">
        <v>5</v>
      </c>
      <c r="C140">
        <v>0.05</v>
      </c>
      <c r="D140" s="16">
        <v>0.12966666666666665</v>
      </c>
      <c r="E140" s="4">
        <v>17600</v>
      </c>
      <c r="F140" t="s">
        <v>382</v>
      </c>
    </row>
    <row r="141" spans="1:7" x14ac:dyDescent="0.35">
      <c r="A141" t="s">
        <v>85</v>
      </c>
      <c r="B141" t="s">
        <v>7</v>
      </c>
      <c r="C141">
        <v>0.05</v>
      </c>
      <c r="D141" s="16">
        <v>0.16322222222222221</v>
      </c>
      <c r="E141" s="4">
        <v>15480</v>
      </c>
      <c r="F141" t="s">
        <v>382</v>
      </c>
      <c r="G141" s="3"/>
    </row>
    <row r="142" spans="1:7" x14ac:dyDescent="0.35">
      <c r="A142" t="s">
        <v>85</v>
      </c>
      <c r="B142" t="s">
        <v>11</v>
      </c>
      <c r="C142">
        <v>0.05</v>
      </c>
      <c r="D142" s="16">
        <v>0.123</v>
      </c>
      <c r="E142" s="4">
        <v>49348</v>
      </c>
      <c r="F142" t="s">
        <v>382</v>
      </c>
      <c r="G142" s="3"/>
    </row>
    <row r="143" spans="1:7" x14ac:dyDescent="0.35">
      <c r="A143" t="s">
        <v>267</v>
      </c>
      <c r="B143" t="s">
        <v>27</v>
      </c>
      <c r="C143">
        <v>0.05</v>
      </c>
      <c r="D143" s="16">
        <v>0.22360000000000008</v>
      </c>
      <c r="E143" s="4">
        <v>56126</v>
      </c>
      <c r="F143" t="s">
        <v>384</v>
      </c>
    </row>
    <row r="144" spans="1:7" x14ac:dyDescent="0.35">
      <c r="A144" t="s">
        <v>299</v>
      </c>
      <c r="B144" t="s">
        <v>300</v>
      </c>
      <c r="C144">
        <v>0.05</v>
      </c>
      <c r="D144" s="16">
        <v>65</v>
      </c>
      <c r="E144" s="4">
        <v>1347</v>
      </c>
      <c r="F144" t="s">
        <v>383</v>
      </c>
    </row>
    <row r="145" spans="1:7" x14ac:dyDescent="0.35">
      <c r="A145" t="s">
        <v>123</v>
      </c>
      <c r="B145" t="s">
        <v>124</v>
      </c>
      <c r="C145">
        <v>0.05</v>
      </c>
      <c r="D145" s="16">
        <v>1.8124999999999999E-2</v>
      </c>
      <c r="E145" s="4">
        <v>184111</v>
      </c>
      <c r="F145" t="s">
        <v>384</v>
      </c>
    </row>
    <row r="146" spans="1:7" x14ac:dyDescent="0.35">
      <c r="A146" t="s">
        <v>168</v>
      </c>
      <c r="B146" t="s">
        <v>5</v>
      </c>
      <c r="C146">
        <v>0.05</v>
      </c>
      <c r="D146" s="16">
        <v>1.7800000000000003E-2</v>
      </c>
      <c r="E146" s="4">
        <v>221749</v>
      </c>
      <c r="F146" t="s">
        <v>382</v>
      </c>
    </row>
    <row r="147" spans="1:7" x14ac:dyDescent="0.35">
      <c r="A147" t="s">
        <v>191</v>
      </c>
      <c r="B147" t="s">
        <v>192</v>
      </c>
      <c r="C147">
        <v>0.05</v>
      </c>
      <c r="D147" s="16">
        <v>0.13333333333333333</v>
      </c>
      <c r="E147" s="4">
        <v>25347</v>
      </c>
      <c r="F147" t="s">
        <v>382</v>
      </c>
    </row>
    <row r="148" spans="1:7" x14ac:dyDescent="0.35">
      <c r="A148" t="s">
        <v>48</v>
      </c>
      <c r="B148" t="s">
        <v>49</v>
      </c>
      <c r="C148">
        <v>0.05</v>
      </c>
      <c r="D148" s="16">
        <v>1.0359999999999998</v>
      </c>
      <c r="E148" s="4">
        <v>965</v>
      </c>
      <c r="F148" t="s">
        <v>382</v>
      </c>
    </row>
    <row r="149" spans="1:7" x14ac:dyDescent="0.35">
      <c r="A149" t="s">
        <v>68</v>
      </c>
      <c r="B149" t="s">
        <v>11</v>
      </c>
      <c r="C149">
        <v>0.05</v>
      </c>
      <c r="D149" s="16">
        <v>0.14500000000000002</v>
      </c>
      <c r="E149" s="4">
        <v>48473</v>
      </c>
      <c r="F149" t="s">
        <v>382</v>
      </c>
    </row>
    <row r="150" spans="1:7" x14ac:dyDescent="0.35">
      <c r="A150" t="s">
        <v>189</v>
      </c>
      <c r="B150" t="s">
        <v>190</v>
      </c>
      <c r="C150">
        <v>0.05</v>
      </c>
      <c r="D150" s="16">
        <v>0.19950000000000001</v>
      </c>
      <c r="E150" s="4">
        <v>17400</v>
      </c>
      <c r="F150" t="s">
        <v>382</v>
      </c>
      <c r="G150" s="3"/>
    </row>
    <row r="151" spans="1:7" x14ac:dyDescent="0.35">
      <c r="A151" t="s">
        <v>286</v>
      </c>
      <c r="B151" t="s">
        <v>287</v>
      </c>
      <c r="C151">
        <v>0.05</v>
      </c>
      <c r="D151" s="16">
        <v>0.52</v>
      </c>
      <c r="E151" s="4">
        <v>397</v>
      </c>
      <c r="F151" t="s">
        <v>384</v>
      </c>
    </row>
    <row r="152" spans="1:7" x14ac:dyDescent="0.35">
      <c r="A152" t="s">
        <v>286</v>
      </c>
      <c r="B152" t="s">
        <v>288</v>
      </c>
      <c r="C152">
        <v>0.05</v>
      </c>
      <c r="D152" s="16">
        <v>0.68</v>
      </c>
      <c r="E152" s="4">
        <v>1890</v>
      </c>
      <c r="F152" t="s">
        <v>384</v>
      </c>
    </row>
    <row r="153" spans="1:7" x14ac:dyDescent="0.35">
      <c r="A153" t="s">
        <v>286</v>
      </c>
      <c r="B153" t="s">
        <v>289</v>
      </c>
      <c r="C153">
        <v>0.05</v>
      </c>
      <c r="D153" s="16">
        <v>0.85066666666666668</v>
      </c>
      <c r="E153" s="4">
        <v>1080</v>
      </c>
      <c r="F153" t="s">
        <v>384</v>
      </c>
    </row>
    <row r="154" spans="1:7" x14ac:dyDescent="0.35">
      <c r="A154" t="s">
        <v>286</v>
      </c>
      <c r="B154" t="s">
        <v>290</v>
      </c>
      <c r="C154">
        <v>0.05</v>
      </c>
      <c r="D154" s="16">
        <v>1.0200000000000002</v>
      </c>
      <c r="E154" s="4">
        <v>510</v>
      </c>
      <c r="F154" t="s">
        <v>384</v>
      </c>
    </row>
    <row r="155" spans="1:7" x14ac:dyDescent="0.35">
      <c r="A155" t="s">
        <v>178</v>
      </c>
      <c r="B155" t="s">
        <v>357</v>
      </c>
      <c r="C155">
        <v>0.05</v>
      </c>
      <c r="D155" s="16">
        <v>0.70000000000000007</v>
      </c>
      <c r="E155" s="4">
        <v>111397</v>
      </c>
      <c r="F155" t="s">
        <v>383</v>
      </c>
    </row>
    <row r="156" spans="1:7" x14ac:dyDescent="0.35">
      <c r="A156" t="s">
        <v>331</v>
      </c>
      <c r="B156" t="s">
        <v>21</v>
      </c>
      <c r="C156">
        <v>0.05</v>
      </c>
      <c r="D156" s="16">
        <v>9.285714285714286E-2</v>
      </c>
      <c r="E156" s="4">
        <v>102299</v>
      </c>
      <c r="F156" t="s">
        <v>382</v>
      </c>
    </row>
    <row r="157" spans="1:7" x14ac:dyDescent="0.35">
      <c r="A157" t="s">
        <v>331</v>
      </c>
      <c r="B157" t="s">
        <v>332</v>
      </c>
      <c r="C157">
        <v>0.05</v>
      </c>
      <c r="D157" s="16">
        <v>0.12321428571428575</v>
      </c>
      <c r="E157" s="4">
        <v>15000</v>
      </c>
      <c r="F157" t="s">
        <v>382</v>
      </c>
      <c r="G157" s="3"/>
    </row>
    <row r="158" spans="1:7" s="7" customFormat="1" ht="21" customHeight="1" x14ac:dyDescent="0.35">
      <c r="A158" s="14" t="s">
        <v>281</v>
      </c>
      <c r="B158" s="14" t="s">
        <v>428</v>
      </c>
      <c r="C158" s="7">
        <v>0.05</v>
      </c>
      <c r="D158" s="17">
        <v>1250</v>
      </c>
      <c r="E158" s="12">
        <v>6</v>
      </c>
      <c r="F158" s="7" t="s">
        <v>383</v>
      </c>
      <c r="G158" s="7" t="s">
        <v>431</v>
      </c>
    </row>
    <row r="159" spans="1:7" x14ac:dyDescent="0.35">
      <c r="A159" s="13" t="s">
        <v>281</v>
      </c>
      <c r="B159" s="13" t="s">
        <v>429</v>
      </c>
      <c r="C159">
        <v>0.05</v>
      </c>
      <c r="D159" s="16" t="s">
        <v>399</v>
      </c>
      <c r="E159" s="4">
        <v>67</v>
      </c>
      <c r="F159" s="15" t="s">
        <v>383</v>
      </c>
      <c r="G159" s="7" t="s">
        <v>432</v>
      </c>
    </row>
    <row r="160" spans="1:7" x14ac:dyDescent="0.35">
      <c r="A160" t="s">
        <v>105</v>
      </c>
      <c r="B160" t="s">
        <v>5</v>
      </c>
      <c r="C160">
        <v>0.05</v>
      </c>
      <c r="D160" s="16">
        <v>0.10357142857142858</v>
      </c>
      <c r="E160" s="4">
        <v>155542</v>
      </c>
      <c r="F160" t="s">
        <v>382</v>
      </c>
    </row>
    <row r="161" spans="1:7" x14ac:dyDescent="0.35">
      <c r="A161" t="s">
        <v>105</v>
      </c>
      <c r="B161" t="s">
        <v>106</v>
      </c>
      <c r="C161">
        <v>0.05</v>
      </c>
      <c r="D161" s="16">
        <v>0.111</v>
      </c>
      <c r="E161" s="4">
        <v>1260</v>
      </c>
      <c r="F161" t="s">
        <v>382</v>
      </c>
      <c r="G161" s="3"/>
    </row>
    <row r="162" spans="1:7" x14ac:dyDescent="0.35">
      <c r="A162" t="s">
        <v>105</v>
      </c>
      <c r="B162" t="s">
        <v>11</v>
      </c>
      <c r="C162">
        <v>0.05</v>
      </c>
      <c r="D162" s="16">
        <v>0.11071428571428572</v>
      </c>
      <c r="E162" s="4">
        <v>39758</v>
      </c>
      <c r="F162" t="s">
        <v>382</v>
      </c>
    </row>
    <row r="163" spans="1:7" x14ac:dyDescent="0.35">
      <c r="A163" t="s">
        <v>116</v>
      </c>
      <c r="B163" t="s">
        <v>246</v>
      </c>
      <c r="C163">
        <v>0.05</v>
      </c>
      <c r="D163" s="16">
        <v>0.93600000000000005</v>
      </c>
      <c r="E163" s="4">
        <v>145118</v>
      </c>
      <c r="F163" t="s">
        <v>383</v>
      </c>
    </row>
    <row r="164" spans="1:7" x14ac:dyDescent="0.35">
      <c r="A164" t="s">
        <v>116</v>
      </c>
      <c r="B164" t="s">
        <v>154</v>
      </c>
      <c r="C164">
        <v>0.05</v>
      </c>
      <c r="D164" s="16">
        <v>1.1060000000000001</v>
      </c>
      <c r="E164" s="4" t="e">
        <v>#N/A</v>
      </c>
      <c r="F164" t="s">
        <v>383</v>
      </c>
      <c r="G164" s="3"/>
    </row>
    <row r="165" spans="1:7" x14ac:dyDescent="0.35">
      <c r="A165" t="s">
        <v>116</v>
      </c>
      <c r="B165" t="s">
        <v>167</v>
      </c>
      <c r="C165">
        <v>0.05</v>
      </c>
      <c r="D165" s="16">
        <v>1.2560000000000002</v>
      </c>
      <c r="E165" s="4">
        <v>26332</v>
      </c>
      <c r="F165" t="s">
        <v>383</v>
      </c>
    </row>
    <row r="166" spans="1:7" x14ac:dyDescent="0.35">
      <c r="A166" t="s">
        <v>116</v>
      </c>
      <c r="B166" t="s">
        <v>117</v>
      </c>
      <c r="C166">
        <v>0.05</v>
      </c>
      <c r="D166" s="16">
        <v>1.0759999999999998</v>
      </c>
      <c r="E166" s="4">
        <v>10429.200000000001</v>
      </c>
      <c r="F166" t="s">
        <v>383</v>
      </c>
    </row>
    <row r="167" spans="1:7" x14ac:dyDescent="0.35">
      <c r="A167" t="s">
        <v>22</v>
      </c>
      <c r="B167" t="s">
        <v>216</v>
      </c>
      <c r="C167">
        <v>0.05</v>
      </c>
      <c r="D167" s="16">
        <v>0.3</v>
      </c>
      <c r="E167" s="4">
        <v>172865</v>
      </c>
      <c r="F167" t="s">
        <v>384</v>
      </c>
    </row>
    <row r="168" spans="1:7" x14ac:dyDescent="0.35">
      <c r="A168" t="s">
        <v>22</v>
      </c>
      <c r="B168" t="s">
        <v>23</v>
      </c>
      <c r="C168">
        <v>0.05</v>
      </c>
      <c r="D168" s="16">
        <v>1.05</v>
      </c>
      <c r="E168" s="4">
        <v>2920</v>
      </c>
      <c r="F168" t="s">
        <v>384</v>
      </c>
    </row>
    <row r="169" spans="1:7" x14ac:dyDescent="0.35">
      <c r="A169" t="s">
        <v>22</v>
      </c>
      <c r="B169" t="s">
        <v>152</v>
      </c>
      <c r="C169">
        <v>0.05</v>
      </c>
      <c r="D169" s="16">
        <v>0.43</v>
      </c>
      <c r="E169" s="4">
        <v>28622</v>
      </c>
      <c r="F169" t="s">
        <v>384</v>
      </c>
    </row>
    <row r="170" spans="1:7" x14ac:dyDescent="0.35">
      <c r="A170" t="s">
        <v>22</v>
      </c>
      <c r="B170" t="s">
        <v>247</v>
      </c>
      <c r="C170">
        <v>0.05</v>
      </c>
      <c r="D170" s="16">
        <v>0.9</v>
      </c>
      <c r="E170" s="4">
        <v>5060</v>
      </c>
      <c r="F170" t="s">
        <v>384</v>
      </c>
    </row>
    <row r="171" spans="1:7" x14ac:dyDescent="0.35">
      <c r="A171" t="s">
        <v>160</v>
      </c>
      <c r="B171" t="s">
        <v>161</v>
      </c>
      <c r="C171">
        <v>0.05</v>
      </c>
      <c r="D171" s="16">
        <v>1.8500000000000003E-2</v>
      </c>
      <c r="E171" s="4">
        <v>217700</v>
      </c>
      <c r="F171" t="s">
        <v>382</v>
      </c>
    </row>
    <row r="172" spans="1:7" x14ac:dyDescent="0.35">
      <c r="A172" t="s">
        <v>358</v>
      </c>
      <c r="B172" t="s">
        <v>359</v>
      </c>
      <c r="C172">
        <v>0.05</v>
      </c>
      <c r="D172" s="16">
        <v>2.613</v>
      </c>
      <c r="E172" s="4">
        <v>41454.699999999997</v>
      </c>
      <c r="F172" t="s">
        <v>383</v>
      </c>
    </row>
    <row r="173" spans="1:7" x14ac:dyDescent="0.35">
      <c r="A173" t="s">
        <v>89</v>
      </c>
      <c r="B173" t="s">
        <v>5</v>
      </c>
      <c r="C173">
        <v>0.05</v>
      </c>
      <c r="D173" s="16">
        <v>0.36216666666666669</v>
      </c>
      <c r="E173" s="4">
        <v>12540</v>
      </c>
      <c r="F173" t="s">
        <v>382</v>
      </c>
      <c r="G173" s="3"/>
    </row>
    <row r="174" spans="1:7" x14ac:dyDescent="0.35">
      <c r="A174" t="s">
        <v>89</v>
      </c>
      <c r="B174" t="s">
        <v>7</v>
      </c>
      <c r="C174">
        <v>0.05</v>
      </c>
      <c r="D174" s="16">
        <v>0.45733333333333337</v>
      </c>
      <c r="E174" s="4">
        <v>960</v>
      </c>
      <c r="F174" t="s">
        <v>382</v>
      </c>
      <c r="G174" s="3"/>
    </row>
    <row r="175" spans="1:7" x14ac:dyDescent="0.35">
      <c r="A175" t="s">
        <v>257</v>
      </c>
      <c r="B175" t="s">
        <v>258</v>
      </c>
      <c r="C175">
        <v>0.05</v>
      </c>
      <c r="D175" s="16">
        <v>0.33571428571428574</v>
      </c>
      <c r="E175" s="4">
        <v>12194</v>
      </c>
      <c r="F175" t="s">
        <v>382</v>
      </c>
    </row>
    <row r="176" spans="1:7" x14ac:dyDescent="0.35">
      <c r="A176" t="s">
        <v>257</v>
      </c>
      <c r="B176" t="s">
        <v>259</v>
      </c>
      <c r="C176">
        <v>0.05</v>
      </c>
      <c r="D176" s="16">
        <v>0.1772</v>
      </c>
      <c r="E176" s="4">
        <v>21085</v>
      </c>
      <c r="F176" t="s">
        <v>382</v>
      </c>
    </row>
    <row r="177" spans="1:7" x14ac:dyDescent="0.35">
      <c r="A177" t="s">
        <v>257</v>
      </c>
      <c r="B177" t="s">
        <v>260</v>
      </c>
      <c r="C177">
        <v>0.05</v>
      </c>
      <c r="D177" s="16">
        <v>0.34100000000000003</v>
      </c>
      <c r="E177" s="4">
        <v>4500</v>
      </c>
      <c r="F177" t="s">
        <v>382</v>
      </c>
    </row>
    <row r="178" spans="1:7" x14ac:dyDescent="0.35">
      <c r="A178" t="s">
        <v>257</v>
      </c>
      <c r="B178" t="s">
        <v>224</v>
      </c>
      <c r="C178">
        <v>0.05</v>
      </c>
      <c r="D178" s="16">
        <v>0.52810000000000001</v>
      </c>
      <c r="E178" s="4">
        <v>600</v>
      </c>
      <c r="F178" t="s">
        <v>382</v>
      </c>
      <c r="G178" s="3"/>
    </row>
    <row r="179" spans="1:7" x14ac:dyDescent="0.35">
      <c r="A179" t="s">
        <v>279</v>
      </c>
      <c r="B179" t="s">
        <v>137</v>
      </c>
      <c r="C179">
        <v>0.05</v>
      </c>
      <c r="D179" s="16">
        <v>39</v>
      </c>
      <c r="E179" s="4" t="e">
        <v>#N/A</v>
      </c>
      <c r="F179" t="s">
        <v>384</v>
      </c>
      <c r="G179" s="3"/>
    </row>
    <row r="180" spans="1:7" x14ac:dyDescent="0.35">
      <c r="A180" t="s">
        <v>279</v>
      </c>
      <c r="B180" t="s">
        <v>55</v>
      </c>
      <c r="C180">
        <v>0.05</v>
      </c>
      <c r="D180" s="16">
        <v>54.43333333333333</v>
      </c>
      <c r="E180" s="4">
        <v>240</v>
      </c>
      <c r="F180" t="s">
        <v>384</v>
      </c>
    </row>
    <row r="181" spans="1:7" x14ac:dyDescent="0.35">
      <c r="A181" t="s">
        <v>20</v>
      </c>
      <c r="B181" t="s">
        <v>360</v>
      </c>
      <c r="C181">
        <v>0.05</v>
      </c>
      <c r="D181" s="16">
        <v>67.5</v>
      </c>
      <c r="E181" s="4">
        <v>760</v>
      </c>
      <c r="F181" t="s">
        <v>383</v>
      </c>
      <c r="G181" s="8"/>
    </row>
    <row r="182" spans="1:7" x14ac:dyDescent="0.35">
      <c r="A182" t="s">
        <v>20</v>
      </c>
      <c r="B182" t="s">
        <v>21</v>
      </c>
      <c r="C182">
        <v>0.05</v>
      </c>
      <c r="D182" s="16">
        <v>3.5</v>
      </c>
      <c r="E182" s="4">
        <v>54700</v>
      </c>
      <c r="F182" t="s">
        <v>382</v>
      </c>
    </row>
    <row r="183" spans="1:7" x14ac:dyDescent="0.35">
      <c r="A183" t="s">
        <v>34</v>
      </c>
      <c r="B183" t="s">
        <v>35</v>
      </c>
      <c r="C183">
        <v>0.05</v>
      </c>
      <c r="D183" s="16">
        <v>4.5</v>
      </c>
      <c r="E183" s="4">
        <v>108420</v>
      </c>
      <c r="F183" t="s">
        <v>383</v>
      </c>
    </row>
    <row r="184" spans="1:7" x14ac:dyDescent="0.35">
      <c r="A184" t="s">
        <v>235</v>
      </c>
      <c r="B184" t="s">
        <v>5</v>
      </c>
      <c r="C184">
        <v>0.05</v>
      </c>
      <c r="D184" s="16">
        <v>2.4599999999999997E-2</v>
      </c>
      <c r="E184" s="4">
        <v>146342</v>
      </c>
      <c r="F184" t="s">
        <v>382</v>
      </c>
    </row>
    <row r="185" spans="1:7" x14ac:dyDescent="0.35">
      <c r="A185" t="s">
        <v>107</v>
      </c>
      <c r="B185" t="s">
        <v>65</v>
      </c>
      <c r="C185">
        <v>0.05</v>
      </c>
      <c r="D185" s="16">
        <v>3.4944444444444445E-2</v>
      </c>
      <c r="E185" s="4">
        <v>52629</v>
      </c>
      <c r="F185" t="s">
        <v>382</v>
      </c>
    </row>
    <row r="186" spans="1:7" x14ac:dyDescent="0.35">
      <c r="A186" t="s">
        <v>361</v>
      </c>
      <c r="B186" t="s">
        <v>17</v>
      </c>
      <c r="C186">
        <v>0.05</v>
      </c>
      <c r="D186" s="16">
        <v>0.14714285714285716</v>
      </c>
      <c r="E186" s="4">
        <v>3729</v>
      </c>
      <c r="F186" t="s">
        <v>382</v>
      </c>
    </row>
    <row r="187" spans="1:7" x14ac:dyDescent="0.35">
      <c r="A187" t="s">
        <v>361</v>
      </c>
      <c r="B187" t="s">
        <v>195</v>
      </c>
      <c r="C187">
        <v>0.05</v>
      </c>
      <c r="D187" s="16">
        <v>0.14714285714285713</v>
      </c>
      <c r="E187" s="4">
        <v>270</v>
      </c>
      <c r="F187" t="s">
        <v>382</v>
      </c>
    </row>
    <row r="188" spans="1:7" x14ac:dyDescent="0.35">
      <c r="A188" t="s">
        <v>225</v>
      </c>
      <c r="B188" t="s">
        <v>226</v>
      </c>
      <c r="C188">
        <v>0.05</v>
      </c>
      <c r="D188" s="16">
        <v>0.43400000000000011</v>
      </c>
      <c r="E188" s="4">
        <v>3410</v>
      </c>
      <c r="F188" t="s">
        <v>385</v>
      </c>
    </row>
    <row r="189" spans="1:7" x14ac:dyDescent="0.35">
      <c r="A189" t="s">
        <v>242</v>
      </c>
      <c r="B189" t="s">
        <v>243</v>
      </c>
      <c r="C189">
        <v>0.05</v>
      </c>
      <c r="D189" s="16">
        <v>7.476</v>
      </c>
      <c r="E189" s="4">
        <v>33230</v>
      </c>
      <c r="F189" t="s">
        <v>383</v>
      </c>
    </row>
    <row r="190" spans="1:7" x14ac:dyDescent="0.35">
      <c r="A190" t="s">
        <v>242</v>
      </c>
      <c r="B190" t="s">
        <v>362</v>
      </c>
      <c r="C190">
        <v>0.05</v>
      </c>
      <c r="D190" s="16">
        <v>2.39</v>
      </c>
      <c r="E190" s="4">
        <v>75490</v>
      </c>
      <c r="F190" t="s">
        <v>383</v>
      </c>
    </row>
    <row r="191" spans="1:7" x14ac:dyDescent="0.35">
      <c r="A191" t="s">
        <v>115</v>
      </c>
      <c r="B191" t="s">
        <v>106</v>
      </c>
      <c r="C191">
        <v>0.05</v>
      </c>
      <c r="D191" s="16">
        <v>4.5400000000000003E-2</v>
      </c>
      <c r="E191" s="4">
        <v>179108</v>
      </c>
      <c r="F191" t="s">
        <v>382</v>
      </c>
    </row>
    <row r="192" spans="1:7" x14ac:dyDescent="0.35">
      <c r="A192" t="s">
        <v>115</v>
      </c>
      <c r="B192" t="s">
        <v>222</v>
      </c>
      <c r="C192">
        <v>0.05</v>
      </c>
      <c r="D192" s="16">
        <v>8.2000000000000003E-2</v>
      </c>
      <c r="E192" s="4">
        <v>34817</v>
      </c>
      <c r="F192" t="s">
        <v>382</v>
      </c>
    </row>
    <row r="193" spans="1:7" x14ac:dyDescent="0.35">
      <c r="A193" t="s">
        <v>66</v>
      </c>
      <c r="B193" t="s">
        <v>67</v>
      </c>
      <c r="C193">
        <v>0.05</v>
      </c>
      <c r="D193" s="16">
        <v>0.28399999999999997</v>
      </c>
      <c r="E193" s="4">
        <v>449816</v>
      </c>
      <c r="F193" t="s">
        <v>383</v>
      </c>
    </row>
    <row r="194" spans="1:7" x14ac:dyDescent="0.35">
      <c r="A194" t="s">
        <v>66</v>
      </c>
      <c r="B194" t="s">
        <v>234</v>
      </c>
      <c r="C194">
        <v>0.05</v>
      </c>
      <c r="D194" s="16">
        <v>0.37800000000000006</v>
      </c>
      <c r="E194" s="4">
        <v>27645</v>
      </c>
      <c r="F194" t="s">
        <v>383</v>
      </c>
    </row>
    <row r="195" spans="1:7" x14ac:dyDescent="0.35">
      <c r="A195" t="s">
        <v>61</v>
      </c>
      <c r="B195" t="s">
        <v>363</v>
      </c>
      <c r="C195">
        <v>0.05</v>
      </c>
      <c r="D195" s="16">
        <v>1.196</v>
      </c>
      <c r="E195" s="4">
        <v>82531</v>
      </c>
      <c r="F195" t="s">
        <v>383</v>
      </c>
    </row>
    <row r="196" spans="1:7" x14ac:dyDescent="0.35">
      <c r="A196" t="s">
        <v>61</v>
      </c>
      <c r="B196" t="s">
        <v>364</v>
      </c>
      <c r="C196">
        <v>0.05</v>
      </c>
      <c r="D196" s="16">
        <v>0.99600000000000033</v>
      </c>
      <c r="E196" s="4">
        <v>28365</v>
      </c>
      <c r="F196" t="s">
        <v>383</v>
      </c>
    </row>
    <row r="197" spans="1:7" x14ac:dyDescent="0.35">
      <c r="A197" t="s">
        <v>108</v>
      </c>
      <c r="B197" t="s">
        <v>365</v>
      </c>
      <c r="C197">
        <v>0.05</v>
      </c>
      <c r="D197" s="16">
        <v>6.4799999999999986</v>
      </c>
      <c r="E197" s="4">
        <v>17490</v>
      </c>
      <c r="F197" t="s">
        <v>383</v>
      </c>
    </row>
    <row r="198" spans="1:7" x14ac:dyDescent="0.35">
      <c r="A198" t="s">
        <v>283</v>
      </c>
      <c r="B198" t="s">
        <v>137</v>
      </c>
      <c r="C198">
        <v>0.05</v>
      </c>
      <c r="D198" s="16">
        <v>0.3493</v>
      </c>
      <c r="E198" s="4">
        <v>44990</v>
      </c>
      <c r="F198" t="s">
        <v>384</v>
      </c>
    </row>
    <row r="199" spans="1:7" x14ac:dyDescent="0.35">
      <c r="A199" t="s">
        <v>283</v>
      </c>
      <c r="B199" t="s">
        <v>284</v>
      </c>
      <c r="C199">
        <v>0.05</v>
      </c>
      <c r="D199" s="16">
        <v>0.94380000000000008</v>
      </c>
      <c r="E199" s="4">
        <v>129830</v>
      </c>
      <c r="F199" t="s">
        <v>384</v>
      </c>
    </row>
    <row r="200" spans="1:7" x14ac:dyDescent="0.35">
      <c r="A200" t="s">
        <v>283</v>
      </c>
      <c r="B200" t="s">
        <v>285</v>
      </c>
      <c r="C200">
        <v>0.05</v>
      </c>
      <c r="D200" s="16" t="s">
        <v>399</v>
      </c>
      <c r="E200" s="4" t="e">
        <v>#N/A</v>
      </c>
      <c r="F200" t="s">
        <v>384</v>
      </c>
      <c r="G200" s="3"/>
    </row>
    <row r="201" spans="1:7" x14ac:dyDescent="0.35">
      <c r="A201" t="s">
        <v>80</v>
      </c>
      <c r="B201" t="s">
        <v>81</v>
      </c>
      <c r="C201">
        <v>0.05</v>
      </c>
      <c r="D201" s="16">
        <v>2.2111111111111109E-2</v>
      </c>
      <c r="E201" s="4">
        <v>179016</v>
      </c>
      <c r="F201" t="s">
        <v>382</v>
      </c>
    </row>
    <row r="202" spans="1:7" x14ac:dyDescent="0.35">
      <c r="A202" t="s">
        <v>80</v>
      </c>
      <c r="B202" t="s">
        <v>196</v>
      </c>
      <c r="C202">
        <v>0.05</v>
      </c>
      <c r="D202" s="16">
        <v>3.0444444444444448E-2</v>
      </c>
      <c r="E202" s="4">
        <v>31488</v>
      </c>
      <c r="F202" t="s">
        <v>382</v>
      </c>
    </row>
    <row r="203" spans="1:7" x14ac:dyDescent="0.35">
      <c r="A203" t="s">
        <v>50</v>
      </c>
      <c r="B203" t="s">
        <v>146</v>
      </c>
      <c r="C203">
        <v>0.05</v>
      </c>
      <c r="D203" s="16">
        <v>0.89000000000000012</v>
      </c>
      <c r="E203" s="4">
        <v>276605.5</v>
      </c>
      <c r="F203" t="s">
        <v>383</v>
      </c>
    </row>
    <row r="204" spans="1:7" x14ac:dyDescent="0.35">
      <c r="A204" t="s">
        <v>50</v>
      </c>
      <c r="B204" t="s">
        <v>135</v>
      </c>
      <c r="C204">
        <v>0.05</v>
      </c>
      <c r="D204" s="16">
        <v>1.9900000000000001E-2</v>
      </c>
      <c r="E204" s="4">
        <v>1126997</v>
      </c>
      <c r="F204" t="s">
        <v>385</v>
      </c>
    </row>
    <row r="205" spans="1:7" x14ac:dyDescent="0.35">
      <c r="A205" t="s">
        <v>50</v>
      </c>
      <c r="B205" t="s">
        <v>51</v>
      </c>
      <c r="C205">
        <v>0.05</v>
      </c>
      <c r="D205" s="16">
        <v>1.6750000000000001E-2</v>
      </c>
      <c r="E205" s="4">
        <v>12092044</v>
      </c>
      <c r="F205" t="s">
        <v>385</v>
      </c>
    </row>
    <row r="206" spans="1:7" x14ac:dyDescent="0.35">
      <c r="A206" t="s">
        <v>113</v>
      </c>
      <c r="B206" t="s">
        <v>114</v>
      </c>
      <c r="C206">
        <v>0.05</v>
      </c>
      <c r="D206" s="16">
        <v>2.75E-2</v>
      </c>
      <c r="E206" s="4">
        <v>51851</v>
      </c>
      <c r="F206" t="s">
        <v>382</v>
      </c>
    </row>
    <row r="207" spans="1:7" x14ac:dyDescent="0.35">
      <c r="A207" t="s">
        <v>118</v>
      </c>
      <c r="B207" t="s">
        <v>7</v>
      </c>
      <c r="C207">
        <v>0.05</v>
      </c>
      <c r="D207" s="16">
        <v>4.5666666666666668E-2</v>
      </c>
      <c r="E207" s="4">
        <v>3155100</v>
      </c>
      <c r="F207" t="s">
        <v>382</v>
      </c>
    </row>
    <row r="208" spans="1:7" x14ac:dyDescent="0.35">
      <c r="A208" t="s">
        <v>211</v>
      </c>
      <c r="B208" t="s">
        <v>49</v>
      </c>
      <c r="C208">
        <v>0.05</v>
      </c>
      <c r="D208" s="16">
        <v>0.86799999999999999</v>
      </c>
      <c r="E208" s="4">
        <v>590</v>
      </c>
      <c r="F208" t="s">
        <v>382</v>
      </c>
    </row>
    <row r="209" spans="1:6" x14ac:dyDescent="0.35">
      <c r="A209" t="s">
        <v>142</v>
      </c>
      <c r="B209" t="s">
        <v>233</v>
      </c>
      <c r="C209">
        <v>0.05</v>
      </c>
      <c r="D209" s="16">
        <v>3.4000000000000002E-2</v>
      </c>
      <c r="E209" s="4">
        <v>18300</v>
      </c>
      <c r="F209" t="s">
        <v>385</v>
      </c>
    </row>
    <row r="210" spans="1:6" x14ac:dyDescent="0.35">
      <c r="A210" t="s">
        <v>142</v>
      </c>
      <c r="B210" t="s">
        <v>143</v>
      </c>
      <c r="C210">
        <v>0.05</v>
      </c>
      <c r="D210" s="16">
        <v>4.24E-2</v>
      </c>
      <c r="E210" s="4">
        <v>41500</v>
      </c>
      <c r="F210" t="s">
        <v>385</v>
      </c>
    </row>
    <row r="211" spans="1:6" x14ac:dyDescent="0.35">
      <c r="A211" t="s">
        <v>197</v>
      </c>
      <c r="B211" t="s">
        <v>198</v>
      </c>
      <c r="C211">
        <v>0.05</v>
      </c>
      <c r="D211" s="16">
        <v>3.5900000000000003</v>
      </c>
      <c r="E211" s="4">
        <v>168449</v>
      </c>
      <c r="F211" t="s">
        <v>383</v>
      </c>
    </row>
    <row r="212" spans="1:6" x14ac:dyDescent="0.35">
      <c r="A212" t="s">
        <v>366</v>
      </c>
      <c r="B212" t="s">
        <v>272</v>
      </c>
      <c r="C212">
        <v>0.05</v>
      </c>
      <c r="D212" s="16">
        <v>13.5</v>
      </c>
      <c r="E212" s="4">
        <v>1728</v>
      </c>
      <c r="F212" t="s">
        <v>382</v>
      </c>
    </row>
    <row r="213" spans="1:6" x14ac:dyDescent="0.35">
      <c r="A213" t="s">
        <v>366</v>
      </c>
      <c r="B213" t="s">
        <v>280</v>
      </c>
      <c r="C213">
        <v>0.05</v>
      </c>
      <c r="D213" s="16">
        <v>40.5</v>
      </c>
      <c r="E213" s="4">
        <v>270</v>
      </c>
      <c r="F213" t="s">
        <v>382</v>
      </c>
    </row>
    <row r="214" spans="1:6" x14ac:dyDescent="0.35">
      <c r="A214" t="s">
        <v>298</v>
      </c>
      <c r="B214" t="s">
        <v>367</v>
      </c>
      <c r="C214">
        <v>0.05</v>
      </c>
      <c r="D214" s="16">
        <v>8740</v>
      </c>
      <c r="E214" s="4">
        <v>3483.6</v>
      </c>
      <c r="F214" t="s">
        <v>383</v>
      </c>
    </row>
    <row r="215" spans="1:6" x14ac:dyDescent="0.35">
      <c r="A215" t="s">
        <v>150</v>
      </c>
      <c r="B215" t="s">
        <v>151</v>
      </c>
      <c r="C215">
        <v>0.05</v>
      </c>
      <c r="D215" s="16">
        <v>3.262</v>
      </c>
      <c r="E215" s="4">
        <v>7980</v>
      </c>
      <c r="F215" t="s">
        <v>385</v>
      </c>
    </row>
    <row r="216" spans="1:6" x14ac:dyDescent="0.35">
      <c r="A216" t="s">
        <v>150</v>
      </c>
      <c r="B216" t="s">
        <v>177</v>
      </c>
      <c r="C216">
        <v>0.05</v>
      </c>
      <c r="D216" s="16">
        <v>8.5833333333333339</v>
      </c>
      <c r="E216" s="4">
        <v>22551</v>
      </c>
      <c r="F216" t="s">
        <v>382</v>
      </c>
    </row>
    <row r="217" spans="1:6" x14ac:dyDescent="0.35">
      <c r="A217" t="s">
        <v>322</v>
      </c>
      <c r="B217" t="s">
        <v>323</v>
      </c>
      <c r="C217">
        <v>0.05</v>
      </c>
      <c r="D217" s="16">
        <v>7.6749999999999985E-2</v>
      </c>
      <c r="E217" s="4">
        <v>591205</v>
      </c>
      <c r="F217" t="s">
        <v>382</v>
      </c>
    </row>
    <row r="218" spans="1:6" x14ac:dyDescent="0.35">
      <c r="A218" t="s">
        <v>87</v>
      </c>
      <c r="B218" t="s">
        <v>88</v>
      </c>
      <c r="C218">
        <v>0.05</v>
      </c>
      <c r="D218" s="16">
        <v>5.5100000000000003E-2</v>
      </c>
      <c r="E218" s="4">
        <v>24500</v>
      </c>
      <c r="F218" t="s">
        <v>382</v>
      </c>
    </row>
    <row r="219" spans="1:6" x14ac:dyDescent="0.35">
      <c r="A219" t="s">
        <v>87</v>
      </c>
      <c r="B219" t="s">
        <v>17</v>
      </c>
      <c r="C219">
        <v>0.05</v>
      </c>
      <c r="D219" s="16">
        <v>0.18660000000000004</v>
      </c>
      <c r="E219" s="4">
        <v>2600</v>
      </c>
      <c r="F219" t="s">
        <v>382</v>
      </c>
    </row>
    <row r="220" spans="1:6" x14ac:dyDescent="0.35">
      <c r="A220" t="s">
        <v>330</v>
      </c>
      <c r="B220" t="s">
        <v>17</v>
      </c>
      <c r="C220">
        <v>0.05</v>
      </c>
      <c r="D220" s="16">
        <v>5.5299999999999995E-2</v>
      </c>
      <c r="E220" s="4">
        <v>13852</v>
      </c>
      <c r="F220" t="s">
        <v>382</v>
      </c>
    </row>
    <row r="221" spans="1:6" x14ac:dyDescent="0.35">
      <c r="A221" t="s">
        <v>330</v>
      </c>
      <c r="B221" t="s">
        <v>195</v>
      </c>
      <c r="C221">
        <v>0.05</v>
      </c>
      <c r="D221" s="16">
        <v>7.0000000000000007E-2</v>
      </c>
      <c r="E221" s="4">
        <v>5400</v>
      </c>
      <c r="F221" t="s">
        <v>382</v>
      </c>
    </row>
    <row r="222" spans="1:6" x14ac:dyDescent="0.35">
      <c r="A222" t="s">
        <v>330</v>
      </c>
      <c r="B222" t="s">
        <v>11</v>
      </c>
      <c r="C222">
        <v>0.05</v>
      </c>
      <c r="D222" s="16">
        <v>0.11700000000000001</v>
      </c>
      <c r="E222" s="4">
        <v>43500</v>
      </c>
      <c r="F222" t="s">
        <v>382</v>
      </c>
    </row>
    <row r="223" spans="1:6" x14ac:dyDescent="0.35">
      <c r="A223" t="s">
        <v>368</v>
      </c>
      <c r="B223" t="s">
        <v>369</v>
      </c>
      <c r="C223">
        <v>0.05</v>
      </c>
      <c r="D223" s="16">
        <v>0.27500000000000002</v>
      </c>
      <c r="E223" s="4">
        <v>101070</v>
      </c>
      <c r="F223" t="s">
        <v>394</v>
      </c>
    </row>
    <row r="224" spans="1:6" x14ac:dyDescent="0.35">
      <c r="A224" t="s">
        <v>244</v>
      </c>
      <c r="B224" t="s">
        <v>245</v>
      </c>
      <c r="C224">
        <v>0.05</v>
      </c>
      <c r="D224" s="16">
        <v>0.49500000000000005</v>
      </c>
      <c r="E224" s="4">
        <v>1912</v>
      </c>
      <c r="F224" t="s">
        <v>384</v>
      </c>
    </row>
    <row r="225" spans="1:6" x14ac:dyDescent="0.35">
      <c r="A225" t="s">
        <v>64</v>
      </c>
      <c r="B225" t="s">
        <v>5</v>
      </c>
      <c r="C225">
        <v>0.05</v>
      </c>
      <c r="D225" s="16">
        <v>2.7800000000000009E-2</v>
      </c>
      <c r="E225" s="4">
        <v>52360</v>
      </c>
      <c r="F225" t="s">
        <v>382</v>
      </c>
    </row>
    <row r="226" spans="1:6" x14ac:dyDescent="0.35">
      <c r="A226" t="s">
        <v>64</v>
      </c>
      <c r="B226" t="s">
        <v>65</v>
      </c>
      <c r="C226">
        <v>0.05</v>
      </c>
      <c r="D226" s="16">
        <v>3.1600000000000003E-2</v>
      </c>
      <c r="E226" s="4">
        <v>122220</v>
      </c>
      <c r="F226" t="s">
        <v>382</v>
      </c>
    </row>
    <row r="227" spans="1:6" x14ac:dyDescent="0.35">
      <c r="A227" t="s">
        <v>46</v>
      </c>
      <c r="B227" t="s">
        <v>47</v>
      </c>
      <c r="C227">
        <v>0.05</v>
      </c>
      <c r="D227" s="16">
        <v>0.87</v>
      </c>
      <c r="E227" s="4">
        <v>148105</v>
      </c>
      <c r="F227" t="s">
        <v>383</v>
      </c>
    </row>
    <row r="228" spans="1:6" x14ac:dyDescent="0.35">
      <c r="A228" t="s">
        <v>46</v>
      </c>
      <c r="B228" t="s">
        <v>146</v>
      </c>
      <c r="C228">
        <v>0.05</v>
      </c>
      <c r="D228" s="16">
        <v>3.9</v>
      </c>
      <c r="E228" s="4">
        <v>64300</v>
      </c>
      <c r="F228" t="s">
        <v>383</v>
      </c>
    </row>
    <row r="229" spans="1:6" x14ac:dyDescent="0.35">
      <c r="A229" t="s">
        <v>46</v>
      </c>
      <c r="B229" t="s">
        <v>101</v>
      </c>
      <c r="C229">
        <v>0.05</v>
      </c>
      <c r="D229" s="16">
        <v>1.95</v>
      </c>
      <c r="E229" s="4">
        <v>267400</v>
      </c>
      <c r="F229" t="s">
        <v>383</v>
      </c>
    </row>
    <row r="230" spans="1:6" x14ac:dyDescent="0.35">
      <c r="A230" t="s">
        <v>263</v>
      </c>
      <c r="B230" t="s">
        <v>49</v>
      </c>
      <c r="C230">
        <v>0.05</v>
      </c>
      <c r="D230" s="16">
        <v>0.35</v>
      </c>
      <c r="E230" s="4">
        <v>44000</v>
      </c>
      <c r="F230" t="s">
        <v>382</v>
      </c>
    </row>
    <row r="231" spans="1:6" x14ac:dyDescent="0.35">
      <c r="A231" t="s">
        <v>295</v>
      </c>
      <c r="B231" t="s">
        <v>296</v>
      </c>
      <c r="C231">
        <v>0.05</v>
      </c>
      <c r="D231" s="16">
        <v>18.166666666666668</v>
      </c>
      <c r="E231" s="4">
        <v>840</v>
      </c>
      <c r="F231" t="s">
        <v>382</v>
      </c>
    </row>
    <row r="232" spans="1:6" x14ac:dyDescent="0.35">
      <c r="A232" t="s">
        <v>295</v>
      </c>
      <c r="B232" t="s">
        <v>297</v>
      </c>
      <c r="C232">
        <v>0.05</v>
      </c>
      <c r="D232" s="16">
        <v>18.166666666666668</v>
      </c>
      <c r="E232" s="4">
        <v>300</v>
      </c>
      <c r="F232" t="s">
        <v>382</v>
      </c>
    </row>
    <row r="233" spans="1:6" x14ac:dyDescent="0.35">
      <c r="A233" t="s">
        <v>186</v>
      </c>
      <c r="B233" t="s">
        <v>187</v>
      </c>
      <c r="C233">
        <v>0.05</v>
      </c>
      <c r="D233" s="16">
        <v>0.625</v>
      </c>
      <c r="E233" s="4">
        <v>1380</v>
      </c>
      <c r="F233" t="s">
        <v>382</v>
      </c>
    </row>
    <row r="234" spans="1:6" s="7" customFormat="1" x14ac:dyDescent="0.35">
      <c r="A234" s="7" t="s">
        <v>420</v>
      </c>
      <c r="B234" s="7" t="s">
        <v>423</v>
      </c>
      <c r="C234" s="7">
        <v>0.05</v>
      </c>
      <c r="D234" s="17">
        <v>3.7060000000000004</v>
      </c>
      <c r="E234" s="4">
        <v>143000</v>
      </c>
      <c r="F234" s="7" t="s">
        <v>383</v>
      </c>
    </row>
    <row r="235" spans="1:6" x14ac:dyDescent="0.35">
      <c r="A235" t="s">
        <v>16</v>
      </c>
      <c r="B235" t="s">
        <v>88</v>
      </c>
      <c r="C235">
        <v>0.05</v>
      </c>
      <c r="D235" s="16">
        <v>4.8214285714285703E-2</v>
      </c>
      <c r="E235" s="4">
        <v>18445</v>
      </c>
      <c r="F235" t="s">
        <v>382</v>
      </c>
    </row>
    <row r="236" spans="1:6" x14ac:dyDescent="0.35">
      <c r="A236" t="s">
        <v>16</v>
      </c>
      <c r="B236" t="s">
        <v>17</v>
      </c>
      <c r="C236">
        <v>0.05</v>
      </c>
      <c r="D236" s="16">
        <v>5.8928571428571441E-2</v>
      </c>
      <c r="E236" s="4">
        <v>11424</v>
      </c>
      <c r="F236" t="s">
        <v>382</v>
      </c>
    </row>
    <row r="237" spans="1:6" x14ac:dyDescent="0.35">
      <c r="A237" t="s">
        <v>16</v>
      </c>
      <c r="B237" t="s">
        <v>195</v>
      </c>
      <c r="C237">
        <v>0.05</v>
      </c>
      <c r="D237" s="16">
        <v>7.7142857142857166E-2</v>
      </c>
      <c r="E237" s="4">
        <v>5460</v>
      </c>
      <c r="F237" t="s">
        <v>382</v>
      </c>
    </row>
    <row r="238" spans="1:6" x14ac:dyDescent="0.35">
      <c r="A238" t="s">
        <v>16</v>
      </c>
      <c r="B238" t="s">
        <v>11</v>
      </c>
      <c r="C238">
        <v>0.05</v>
      </c>
      <c r="D238" s="16">
        <v>0.17261904761904762</v>
      </c>
      <c r="E238" s="4">
        <v>504</v>
      </c>
      <c r="F238" t="s">
        <v>382</v>
      </c>
    </row>
    <row r="239" spans="1:6" x14ac:dyDescent="0.35">
      <c r="A239" t="s">
        <v>139</v>
      </c>
      <c r="B239" t="s">
        <v>132</v>
      </c>
      <c r="C239">
        <v>0.05</v>
      </c>
      <c r="D239" s="16">
        <v>5.7999999999999996E-2</v>
      </c>
      <c r="E239" s="4">
        <v>31088</v>
      </c>
      <c r="F239" t="s">
        <v>382</v>
      </c>
    </row>
    <row r="240" spans="1:6" x14ac:dyDescent="0.35">
      <c r="A240" t="s">
        <v>139</v>
      </c>
      <c r="B240" t="s">
        <v>49</v>
      </c>
      <c r="C240">
        <v>0.05</v>
      </c>
      <c r="D240" s="16">
        <v>3.3000000000000008E-2</v>
      </c>
      <c r="E240" s="4">
        <v>108153</v>
      </c>
      <c r="F240" t="s">
        <v>382</v>
      </c>
    </row>
    <row r="241" spans="1:7" x14ac:dyDescent="0.35">
      <c r="A241" t="s">
        <v>14</v>
      </c>
      <c r="B241" t="s">
        <v>165</v>
      </c>
      <c r="C241">
        <v>0.05</v>
      </c>
      <c r="D241" s="16">
        <v>0.10500000000000001</v>
      </c>
      <c r="E241" s="4">
        <v>1952040</v>
      </c>
      <c r="F241" t="s">
        <v>395</v>
      </c>
    </row>
    <row r="242" spans="1:7" x14ac:dyDescent="0.35">
      <c r="A242" t="s">
        <v>14</v>
      </c>
      <c r="B242" t="s">
        <v>370</v>
      </c>
      <c r="C242">
        <v>0.05</v>
      </c>
      <c r="D242" s="16">
        <v>0.39</v>
      </c>
      <c r="E242" s="4">
        <v>1169370</v>
      </c>
      <c r="F242" t="s">
        <v>383</v>
      </c>
    </row>
    <row r="243" spans="1:7" x14ac:dyDescent="0.35">
      <c r="A243" t="s">
        <v>14</v>
      </c>
      <c r="B243" t="s">
        <v>82</v>
      </c>
      <c r="C243">
        <v>0.05</v>
      </c>
      <c r="D243" s="16">
        <v>0.25</v>
      </c>
      <c r="E243" s="4">
        <v>29080</v>
      </c>
      <c r="F243" t="s">
        <v>383</v>
      </c>
    </row>
    <row r="244" spans="1:7" x14ac:dyDescent="0.35">
      <c r="A244" t="s">
        <v>14</v>
      </c>
      <c r="B244" t="s">
        <v>371</v>
      </c>
      <c r="C244">
        <v>0.05</v>
      </c>
      <c r="D244" s="16">
        <v>0.4</v>
      </c>
      <c r="E244" s="4">
        <v>3180</v>
      </c>
      <c r="F244" t="s">
        <v>383</v>
      </c>
    </row>
    <row r="245" spans="1:7" x14ac:dyDescent="0.35">
      <c r="A245" t="s">
        <v>14</v>
      </c>
      <c r="B245" t="s">
        <v>15</v>
      </c>
      <c r="C245">
        <v>0.05</v>
      </c>
      <c r="D245" s="16">
        <v>0.2</v>
      </c>
      <c r="E245" s="4">
        <v>9020</v>
      </c>
      <c r="F245" t="s">
        <v>395</v>
      </c>
    </row>
    <row r="246" spans="1:7" x14ac:dyDescent="0.35">
      <c r="A246" t="s">
        <v>14</v>
      </c>
      <c r="B246" t="s">
        <v>372</v>
      </c>
      <c r="C246">
        <v>0.05</v>
      </c>
      <c r="D246" s="16">
        <v>0.4</v>
      </c>
      <c r="E246" s="4">
        <v>283770</v>
      </c>
      <c r="F246" t="s">
        <v>383</v>
      </c>
    </row>
    <row r="247" spans="1:7" x14ac:dyDescent="0.35">
      <c r="A247" t="s">
        <v>121</v>
      </c>
      <c r="B247" t="s">
        <v>122</v>
      </c>
      <c r="C247">
        <v>0.05</v>
      </c>
      <c r="D247" s="16">
        <v>0.71780000000000022</v>
      </c>
      <c r="E247" s="4">
        <v>31642</v>
      </c>
      <c r="F247" t="s">
        <v>396</v>
      </c>
    </row>
    <row r="248" spans="1:7" x14ac:dyDescent="0.35">
      <c r="A248" t="s">
        <v>91</v>
      </c>
      <c r="B248" t="s">
        <v>92</v>
      </c>
      <c r="C248">
        <v>0.05</v>
      </c>
      <c r="D248" s="16">
        <v>0.26200000000000001</v>
      </c>
      <c r="E248" s="4">
        <v>1220</v>
      </c>
      <c r="F248" t="s">
        <v>385</v>
      </c>
    </row>
    <row r="249" spans="1:7" x14ac:dyDescent="0.35">
      <c r="A249" t="s">
        <v>102</v>
      </c>
      <c r="B249" t="s">
        <v>373</v>
      </c>
      <c r="C249">
        <v>0.05</v>
      </c>
      <c r="D249" s="16">
        <v>50</v>
      </c>
      <c r="E249" s="4">
        <v>59</v>
      </c>
      <c r="F249" t="s">
        <v>383</v>
      </c>
      <c r="G249" t="s">
        <v>433</v>
      </c>
    </row>
    <row r="250" spans="1:7" x14ac:dyDescent="0.35">
      <c r="A250" t="s">
        <v>102</v>
      </c>
      <c r="B250" t="s">
        <v>374</v>
      </c>
      <c r="C250">
        <v>0.05</v>
      </c>
      <c r="D250" s="16">
        <v>50</v>
      </c>
      <c r="E250" s="4">
        <v>216</v>
      </c>
      <c r="F250" t="s">
        <v>383</v>
      </c>
      <c r="G250" t="s">
        <v>434</v>
      </c>
    </row>
    <row r="251" spans="1:7" x14ac:dyDescent="0.35">
      <c r="A251" t="s">
        <v>102</v>
      </c>
      <c r="B251" t="s">
        <v>375</v>
      </c>
      <c r="C251">
        <v>0.05</v>
      </c>
      <c r="D251" s="16">
        <v>60</v>
      </c>
      <c r="E251" s="4">
        <v>383</v>
      </c>
      <c r="F251" t="s">
        <v>383</v>
      </c>
      <c r="G251" t="s">
        <v>435</v>
      </c>
    </row>
    <row r="252" spans="1:7" x14ac:dyDescent="0.35">
      <c r="A252" t="s">
        <v>102</v>
      </c>
      <c r="B252" t="s">
        <v>376</v>
      </c>
      <c r="C252">
        <v>0.05</v>
      </c>
      <c r="D252" s="16">
        <v>28</v>
      </c>
      <c r="E252" s="4">
        <v>7191</v>
      </c>
      <c r="F252" t="s">
        <v>397</v>
      </c>
      <c r="G252" t="s">
        <v>436</v>
      </c>
    </row>
    <row r="253" spans="1:7" x14ac:dyDescent="0.35">
      <c r="A253" t="s">
        <v>18</v>
      </c>
      <c r="B253" t="s">
        <v>19</v>
      </c>
      <c r="C253">
        <v>0.05</v>
      </c>
      <c r="D253" s="16">
        <v>0.14000000000000001</v>
      </c>
      <c r="E253" s="4">
        <v>400</v>
      </c>
      <c r="F253" t="s">
        <v>382</v>
      </c>
    </row>
    <row r="254" spans="1:7" x14ac:dyDescent="0.35">
      <c r="A254" t="s">
        <v>18</v>
      </c>
      <c r="B254" t="s">
        <v>138</v>
      </c>
      <c r="C254">
        <v>0.05</v>
      </c>
      <c r="D254" s="16">
        <v>7.4999999999999997E-2</v>
      </c>
      <c r="E254" s="4">
        <v>31500</v>
      </c>
      <c r="F254" t="s">
        <v>382</v>
      </c>
    </row>
    <row r="255" spans="1:7" x14ac:dyDescent="0.35">
      <c r="A255" t="s">
        <v>131</v>
      </c>
      <c r="B255" t="s">
        <v>132</v>
      </c>
      <c r="C255">
        <v>0.05</v>
      </c>
      <c r="D255" s="16">
        <v>0.1065</v>
      </c>
      <c r="E255" s="4">
        <v>19115</v>
      </c>
      <c r="F255" t="s">
        <v>382</v>
      </c>
    </row>
    <row r="256" spans="1:7" x14ac:dyDescent="0.35">
      <c r="A256" t="s">
        <v>131</v>
      </c>
      <c r="B256" t="s">
        <v>65</v>
      </c>
      <c r="C256">
        <v>0.05</v>
      </c>
      <c r="D256" s="16">
        <v>3.680000000000002E-2</v>
      </c>
      <c r="E256" s="4">
        <v>132268</v>
      </c>
      <c r="F256" t="s">
        <v>382</v>
      </c>
    </row>
    <row r="257" spans="1:7" x14ac:dyDescent="0.35">
      <c r="A257" t="s">
        <v>227</v>
      </c>
      <c r="B257" t="s">
        <v>228</v>
      </c>
      <c r="C257">
        <v>0.05</v>
      </c>
      <c r="D257" s="16">
        <v>0</v>
      </c>
      <c r="E257" s="4">
        <v>280</v>
      </c>
      <c r="F257" t="s">
        <v>389</v>
      </c>
    </row>
    <row r="258" spans="1:7" x14ac:dyDescent="0.35">
      <c r="A258" t="s">
        <v>181</v>
      </c>
      <c r="B258" t="s">
        <v>182</v>
      </c>
      <c r="C258">
        <v>0.05</v>
      </c>
      <c r="D258" s="16">
        <v>3.2500000000000008E-2</v>
      </c>
      <c r="E258" s="4">
        <v>46039.314999999995</v>
      </c>
      <c r="F258" t="s">
        <v>387</v>
      </c>
    </row>
    <row r="259" spans="1:7" x14ac:dyDescent="0.35">
      <c r="A259" t="s">
        <v>95</v>
      </c>
      <c r="B259" t="s">
        <v>96</v>
      </c>
      <c r="C259">
        <v>0.05</v>
      </c>
      <c r="D259" s="16">
        <v>0.22309999999999985</v>
      </c>
      <c r="E259" s="4">
        <v>73826</v>
      </c>
      <c r="F259" t="s">
        <v>384</v>
      </c>
    </row>
    <row r="260" spans="1:7" x14ac:dyDescent="0.35">
      <c r="A260" t="s">
        <v>256</v>
      </c>
      <c r="B260" t="s">
        <v>109</v>
      </c>
      <c r="C260">
        <v>0.05</v>
      </c>
      <c r="D260" s="16" t="s">
        <v>399</v>
      </c>
      <c r="E260" s="4">
        <v>700</v>
      </c>
      <c r="F260" t="s">
        <v>383</v>
      </c>
      <c r="G260" s="3"/>
    </row>
    <row r="261" spans="1:7" x14ac:dyDescent="0.35">
      <c r="A261" t="s">
        <v>171</v>
      </c>
      <c r="B261" t="s">
        <v>172</v>
      </c>
      <c r="C261">
        <v>0.05</v>
      </c>
      <c r="D261" s="16">
        <v>0.5</v>
      </c>
      <c r="E261" s="4">
        <v>1332</v>
      </c>
      <c r="F261" t="s">
        <v>382</v>
      </c>
    </row>
    <row r="262" spans="1:7" x14ac:dyDescent="0.35">
      <c r="A262" t="s">
        <v>213</v>
      </c>
      <c r="B262" t="s">
        <v>7</v>
      </c>
      <c r="C262">
        <v>0.05</v>
      </c>
      <c r="D262" s="16">
        <v>0.185</v>
      </c>
      <c r="E262" s="4">
        <v>39840</v>
      </c>
      <c r="F262" t="s">
        <v>382</v>
      </c>
    </row>
    <row r="263" spans="1:7" x14ac:dyDescent="0.35">
      <c r="A263" t="s">
        <v>44</v>
      </c>
      <c r="B263" t="s">
        <v>45</v>
      </c>
      <c r="C263">
        <v>0.05</v>
      </c>
      <c r="D263" s="16">
        <v>195</v>
      </c>
      <c r="E263" s="4">
        <v>35</v>
      </c>
      <c r="F263" t="s">
        <v>383</v>
      </c>
      <c r="G263" s="3"/>
    </row>
    <row r="264" spans="1:7" x14ac:dyDescent="0.35">
      <c r="A264" t="s">
        <v>261</v>
      </c>
      <c r="B264" t="s">
        <v>307</v>
      </c>
      <c r="C264">
        <v>0.05</v>
      </c>
      <c r="D264" s="16">
        <v>86</v>
      </c>
      <c r="E264" s="4">
        <v>234</v>
      </c>
      <c r="F264" t="s">
        <v>383</v>
      </c>
    </row>
    <row r="265" spans="1:7" x14ac:dyDescent="0.35">
      <c r="A265" t="s">
        <v>261</v>
      </c>
      <c r="B265" t="s">
        <v>262</v>
      </c>
      <c r="C265">
        <v>0.05</v>
      </c>
      <c r="D265" s="16" t="s">
        <v>399</v>
      </c>
      <c r="E265" s="4">
        <v>4700</v>
      </c>
      <c r="F265" t="s">
        <v>384</v>
      </c>
      <c r="G265" s="3"/>
    </row>
    <row r="266" spans="1:7" x14ac:dyDescent="0.35">
      <c r="A266" t="s">
        <v>158</v>
      </c>
      <c r="B266" t="s">
        <v>65</v>
      </c>
      <c r="C266">
        <v>0.05</v>
      </c>
      <c r="D266" s="16">
        <v>0.95169642857142855</v>
      </c>
      <c r="E266" s="4">
        <v>3268</v>
      </c>
      <c r="F266" t="s">
        <v>382</v>
      </c>
    </row>
    <row r="267" spans="1:7" x14ac:dyDescent="0.35">
      <c r="A267" t="s">
        <v>86</v>
      </c>
      <c r="B267" t="s">
        <v>377</v>
      </c>
      <c r="C267">
        <v>0.05</v>
      </c>
      <c r="D267" s="16" t="s">
        <v>399</v>
      </c>
      <c r="E267" s="4" t="e">
        <v>#N/A</v>
      </c>
      <c r="F267" t="s">
        <v>383</v>
      </c>
      <c r="G267" s="3"/>
    </row>
    <row r="268" spans="1:7" x14ac:dyDescent="0.35">
      <c r="A268" t="s">
        <v>86</v>
      </c>
      <c r="B268" t="s">
        <v>49</v>
      </c>
      <c r="C268">
        <v>0.05</v>
      </c>
      <c r="D268" s="16">
        <v>4.65E-2</v>
      </c>
      <c r="E268" s="4">
        <v>550522</v>
      </c>
      <c r="F268" t="s">
        <v>382</v>
      </c>
    </row>
    <row r="269" spans="1:7" x14ac:dyDescent="0.35">
      <c r="A269" t="s">
        <v>103</v>
      </c>
      <c r="B269" t="s">
        <v>84</v>
      </c>
      <c r="C269">
        <v>0.05</v>
      </c>
      <c r="D269" s="16">
        <v>0.17416666666666666</v>
      </c>
      <c r="E269" s="4">
        <v>94824.166670000006</v>
      </c>
      <c r="F269" t="s">
        <v>382</v>
      </c>
    </row>
    <row r="270" spans="1:7" x14ac:dyDescent="0.35">
      <c r="A270" t="s">
        <v>291</v>
      </c>
      <c r="B270" t="s">
        <v>292</v>
      </c>
      <c r="C270">
        <v>0.05</v>
      </c>
      <c r="D270" s="16">
        <v>2.9700000000000008E-2</v>
      </c>
      <c r="E270" s="4">
        <v>159963</v>
      </c>
      <c r="F270" t="s">
        <v>385</v>
      </c>
    </row>
    <row r="271" spans="1:7" x14ac:dyDescent="0.35">
      <c r="A271" t="s">
        <v>305</v>
      </c>
      <c r="B271" t="s">
        <v>306</v>
      </c>
      <c r="C271">
        <v>0.05</v>
      </c>
      <c r="D271" s="16">
        <v>0.31464285714285717</v>
      </c>
      <c r="E271" s="4" t="e">
        <v>#N/A</v>
      </c>
      <c r="F271" t="s">
        <v>382</v>
      </c>
      <c r="G271" s="3"/>
    </row>
    <row r="272" spans="1:7" x14ac:dyDescent="0.35">
      <c r="A272" t="s">
        <v>305</v>
      </c>
      <c r="B272" t="s">
        <v>17</v>
      </c>
      <c r="C272">
        <v>0.05</v>
      </c>
      <c r="D272" s="16">
        <v>0.31464285714285717</v>
      </c>
      <c r="E272" s="4" t="e">
        <v>#N/A</v>
      </c>
      <c r="F272" t="s">
        <v>382</v>
      </c>
      <c r="G272" s="3"/>
    </row>
    <row r="273" spans="1:7" x14ac:dyDescent="0.35">
      <c r="A273" t="s">
        <v>301</v>
      </c>
      <c r="B273" t="s">
        <v>166</v>
      </c>
      <c r="C273">
        <v>0.05</v>
      </c>
      <c r="D273" s="16">
        <v>30</v>
      </c>
      <c r="E273" s="4">
        <v>318</v>
      </c>
      <c r="F273" t="s">
        <v>384</v>
      </c>
    </row>
    <row r="274" spans="1:7" x14ac:dyDescent="0.35">
      <c r="A274" t="s">
        <v>301</v>
      </c>
      <c r="B274" t="s">
        <v>302</v>
      </c>
      <c r="C274">
        <v>0.05</v>
      </c>
      <c r="D274" s="16">
        <v>40</v>
      </c>
      <c r="E274" s="4">
        <v>171</v>
      </c>
      <c r="F274" t="s">
        <v>384</v>
      </c>
    </row>
    <row r="275" spans="1:7" x14ac:dyDescent="0.35">
      <c r="A275" t="s">
        <v>301</v>
      </c>
      <c r="B275" t="s">
        <v>303</v>
      </c>
      <c r="C275">
        <v>0.05</v>
      </c>
      <c r="D275" s="16">
        <v>60</v>
      </c>
      <c r="E275" s="4">
        <v>146</v>
      </c>
      <c r="F275" t="s">
        <v>384</v>
      </c>
    </row>
    <row r="276" spans="1:7" x14ac:dyDescent="0.35">
      <c r="A276" t="s">
        <v>173</v>
      </c>
      <c r="B276" t="s">
        <v>378</v>
      </c>
      <c r="C276">
        <v>0.05</v>
      </c>
      <c r="D276" s="16">
        <v>19.850000000000001</v>
      </c>
      <c r="E276" s="4">
        <v>1085</v>
      </c>
      <c r="F276" t="s">
        <v>383</v>
      </c>
    </row>
    <row r="277" spans="1:7" x14ac:dyDescent="0.35">
      <c r="A277" t="s">
        <v>173</v>
      </c>
      <c r="B277" t="s">
        <v>321</v>
      </c>
      <c r="C277">
        <v>0.05</v>
      </c>
      <c r="D277" s="16">
        <v>21.760285714285711</v>
      </c>
      <c r="E277" s="4">
        <v>10010</v>
      </c>
      <c r="F277" t="s">
        <v>385</v>
      </c>
    </row>
    <row r="278" spans="1:7" x14ac:dyDescent="0.35">
      <c r="A278" t="s">
        <v>173</v>
      </c>
      <c r="B278" t="s">
        <v>153</v>
      </c>
      <c r="C278">
        <v>0.05</v>
      </c>
      <c r="D278" s="16">
        <v>6.25</v>
      </c>
      <c r="E278" s="4">
        <v>7885</v>
      </c>
      <c r="F278" t="s">
        <v>382</v>
      </c>
    </row>
    <row r="279" spans="1:7" x14ac:dyDescent="0.35">
      <c r="A279" t="s">
        <v>173</v>
      </c>
      <c r="B279" t="s">
        <v>49</v>
      </c>
      <c r="C279">
        <v>0.05</v>
      </c>
      <c r="D279" s="16">
        <v>1.625</v>
      </c>
      <c r="E279" s="4">
        <v>4738</v>
      </c>
      <c r="F279" t="s">
        <v>382</v>
      </c>
    </row>
    <row r="280" spans="1:7" x14ac:dyDescent="0.35">
      <c r="A280" t="s">
        <v>28</v>
      </c>
      <c r="B280" t="s">
        <v>149</v>
      </c>
      <c r="C280">
        <v>0.05</v>
      </c>
      <c r="D280" s="16">
        <v>0.15200000000000002</v>
      </c>
      <c r="E280" s="4">
        <v>1836506</v>
      </c>
      <c r="F280" t="s">
        <v>383</v>
      </c>
    </row>
    <row r="281" spans="1:7" x14ac:dyDescent="0.35">
      <c r="A281" t="s">
        <v>28</v>
      </c>
      <c r="B281" t="s">
        <v>29</v>
      </c>
      <c r="C281">
        <v>0.05</v>
      </c>
      <c r="D281" s="16">
        <v>0.25</v>
      </c>
      <c r="E281" s="4">
        <v>39820</v>
      </c>
      <c r="F281" t="s">
        <v>383</v>
      </c>
    </row>
    <row r="282" spans="1:7" x14ac:dyDescent="0.35">
      <c r="A282" t="s">
        <v>324</v>
      </c>
      <c r="B282" t="s">
        <v>325</v>
      </c>
      <c r="C282">
        <v>0.05</v>
      </c>
      <c r="D282" s="16" t="s">
        <v>399</v>
      </c>
      <c r="E282" s="4">
        <v>240</v>
      </c>
      <c r="F282" t="s">
        <v>419</v>
      </c>
      <c r="G282" s="3"/>
    </row>
    <row r="283" spans="1:7" x14ac:dyDescent="0.35">
      <c r="A283" t="s">
        <v>324</v>
      </c>
      <c r="B283" t="s">
        <v>326</v>
      </c>
      <c r="C283">
        <v>0.05</v>
      </c>
      <c r="D283" s="16" t="s">
        <v>399</v>
      </c>
      <c r="E283" s="4" t="e">
        <v>#N/A</v>
      </c>
      <c r="F283" t="s">
        <v>419</v>
      </c>
      <c r="G283" s="3"/>
    </row>
    <row r="284" spans="1:7" s="7" customFormat="1" x14ac:dyDescent="0.35">
      <c r="A284" s="7" t="s">
        <v>421</v>
      </c>
      <c r="B284" s="7" t="s">
        <v>422</v>
      </c>
      <c r="C284" s="7">
        <v>0.05</v>
      </c>
      <c r="D284" s="17" t="s">
        <v>399</v>
      </c>
      <c r="E284" s="4">
        <v>29500</v>
      </c>
      <c r="F284" s="7" t="s">
        <v>385</v>
      </c>
      <c r="G284" s="8"/>
    </row>
    <row r="285" spans="1:7" x14ac:dyDescent="0.35">
      <c r="A285" t="s">
        <v>25</v>
      </c>
      <c r="B285" t="s">
        <v>379</v>
      </c>
      <c r="C285">
        <v>0.05</v>
      </c>
      <c r="D285" s="16">
        <v>8.1499999999999989E-2</v>
      </c>
      <c r="E285" s="4" t="e">
        <v>#N/A</v>
      </c>
      <c r="F285" t="s">
        <v>387</v>
      </c>
      <c r="G285" s="3"/>
    </row>
    <row r="286" spans="1:7" x14ac:dyDescent="0.35">
      <c r="A286" t="s">
        <v>380</v>
      </c>
      <c r="B286" t="s">
        <v>381</v>
      </c>
      <c r="C286">
        <v>0.05</v>
      </c>
      <c r="D286" s="16">
        <v>6.3E-2</v>
      </c>
      <c r="E286" s="4">
        <v>309540</v>
      </c>
      <c r="F286" t="s">
        <v>387</v>
      </c>
      <c r="G286" s="3"/>
    </row>
    <row r="287" spans="1:7" x14ac:dyDescent="0.35">
      <c r="A287" t="s">
        <v>174</v>
      </c>
      <c r="B287" t="s">
        <v>175</v>
      </c>
      <c r="C287">
        <v>0.05</v>
      </c>
      <c r="D287" s="16">
        <v>18</v>
      </c>
      <c r="E287" s="4">
        <v>8114</v>
      </c>
      <c r="F287" t="s">
        <v>383</v>
      </c>
    </row>
  </sheetData>
  <autoFilter ref="A2:F290" xr:uid="{6C173CE6-A9CF-4008-9277-4629CDA6C769}"/>
  <mergeCells count="1">
    <mergeCell ref="A1:F1"/>
  </mergeCells>
  <conditionalFormatting sqref="G74">
    <cfRule type="duplicateValues" dxfId="18" priority="21"/>
  </conditionalFormatting>
  <conditionalFormatting sqref="G142">
    <cfRule type="duplicateValues" dxfId="17" priority="19"/>
  </conditionalFormatting>
  <conditionalFormatting sqref="G150">
    <cfRule type="duplicateValues" dxfId="16" priority="17"/>
  </conditionalFormatting>
  <conditionalFormatting sqref="G161">
    <cfRule type="duplicateValues" dxfId="15" priority="14"/>
  </conditionalFormatting>
  <conditionalFormatting sqref="G164">
    <cfRule type="duplicateValues" dxfId="14" priority="13"/>
  </conditionalFormatting>
  <conditionalFormatting sqref="G173:G174">
    <cfRule type="duplicateValues" dxfId="13" priority="12"/>
  </conditionalFormatting>
  <conditionalFormatting sqref="G178">
    <cfRule type="duplicateValues" dxfId="12" priority="11"/>
  </conditionalFormatting>
  <conditionalFormatting sqref="G179">
    <cfRule type="duplicateValues" dxfId="11" priority="10"/>
  </conditionalFormatting>
  <conditionalFormatting sqref="G181">
    <cfRule type="duplicateValues" dxfId="10" priority="9"/>
  </conditionalFormatting>
  <conditionalFormatting sqref="G260 G200">
    <cfRule type="duplicateValues" dxfId="9" priority="8"/>
  </conditionalFormatting>
  <conditionalFormatting sqref="G263">
    <cfRule type="duplicateValues" dxfId="8" priority="7"/>
  </conditionalFormatting>
  <conditionalFormatting sqref="G271:G272">
    <cfRule type="duplicateValues" dxfId="7" priority="6"/>
  </conditionalFormatting>
  <conditionalFormatting sqref="G285:G286">
    <cfRule type="duplicateValues" dxfId="6" priority="5"/>
  </conditionalFormatting>
  <conditionalFormatting sqref="G265">
    <cfRule type="duplicateValues" dxfId="5" priority="4"/>
  </conditionalFormatting>
  <conditionalFormatting sqref="G267">
    <cfRule type="duplicateValues" dxfId="4" priority="3"/>
  </conditionalFormatting>
  <conditionalFormatting sqref="G282:G283">
    <cfRule type="duplicateValues" dxfId="3" priority="2"/>
  </conditionalFormatting>
  <conditionalFormatting sqref="G284">
    <cfRule type="duplicateValues" dxfId="2" priority="1"/>
  </conditionalFormatting>
  <conditionalFormatting sqref="G141">
    <cfRule type="duplicateValues" dxfId="1" priority="37"/>
  </conditionalFormatting>
  <conditionalFormatting sqref="G157">
    <cfRule type="duplicateValues" dxfId="0" priority="38"/>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3E2FF-C97E-467D-BC5F-F41E4C055C4D}">
  <dimension ref="A1:F12"/>
  <sheetViews>
    <sheetView workbookViewId="0">
      <selection activeCell="C7" sqref="C7"/>
    </sheetView>
  </sheetViews>
  <sheetFormatPr defaultRowHeight="14.5" x14ac:dyDescent="0.35"/>
  <cols>
    <col min="1" max="1" width="37.36328125" customWidth="1"/>
    <col min="2" max="3" width="14.26953125" customWidth="1"/>
  </cols>
  <sheetData>
    <row r="1" spans="1:6" ht="77" customHeight="1" x14ac:dyDescent="0.35">
      <c r="A1" s="18" t="s">
        <v>418</v>
      </c>
      <c r="B1" s="18"/>
      <c r="C1" s="18"/>
      <c r="D1" s="18"/>
      <c r="E1" s="18"/>
      <c r="F1" s="18"/>
    </row>
    <row r="3" spans="1:6" ht="15" thickBot="1" x14ac:dyDescent="0.4">
      <c r="A3" s="1" t="s">
        <v>415</v>
      </c>
      <c r="B3" s="1" t="s">
        <v>416</v>
      </c>
      <c r="C3" s="1" t="s">
        <v>417</v>
      </c>
    </row>
    <row r="4" spans="1:6" ht="26.5" thickBot="1" x14ac:dyDescent="0.4">
      <c r="A4" s="19" t="s">
        <v>110</v>
      </c>
      <c r="B4" s="5" t="s">
        <v>400</v>
      </c>
      <c r="C4" s="5" t="s">
        <v>401</v>
      </c>
    </row>
    <row r="5" spans="1:6" ht="26.5" thickBot="1" x14ac:dyDescent="0.4">
      <c r="A5" s="20"/>
      <c r="B5" s="6" t="s">
        <v>402</v>
      </c>
      <c r="C5" s="6" t="s">
        <v>403</v>
      </c>
    </row>
    <row r="6" spans="1:6" ht="26.5" thickBot="1" x14ac:dyDescent="0.4">
      <c r="A6" s="19" t="s">
        <v>219</v>
      </c>
      <c r="B6" s="6" t="s">
        <v>220</v>
      </c>
      <c r="C6" s="6" t="s">
        <v>404</v>
      </c>
    </row>
    <row r="7" spans="1:6" ht="26.5" thickBot="1" x14ac:dyDescent="0.4">
      <c r="A7" s="20"/>
      <c r="B7" s="6" t="s">
        <v>402</v>
      </c>
      <c r="C7" s="6" t="s">
        <v>405</v>
      </c>
    </row>
    <row r="8" spans="1:6" ht="26.5" thickBot="1" x14ac:dyDescent="0.4">
      <c r="A8" s="19" t="s">
        <v>406</v>
      </c>
      <c r="B8" s="6" t="s">
        <v>407</v>
      </c>
      <c r="C8" s="6" t="s">
        <v>408</v>
      </c>
    </row>
    <row r="9" spans="1:6" ht="26.5" thickBot="1" x14ac:dyDescent="0.4">
      <c r="A9" s="20"/>
      <c r="B9" s="6" t="s">
        <v>402</v>
      </c>
      <c r="C9" s="6" t="s">
        <v>409</v>
      </c>
    </row>
    <row r="10" spans="1:6" ht="26.5" thickBot="1" x14ac:dyDescent="0.4">
      <c r="A10" s="19" t="s">
        <v>281</v>
      </c>
      <c r="B10" s="6" t="s">
        <v>410</v>
      </c>
      <c r="C10" s="6" t="s">
        <v>411</v>
      </c>
    </row>
    <row r="11" spans="1:6" ht="15" thickBot="1" x14ac:dyDescent="0.4">
      <c r="A11" s="21"/>
      <c r="B11" s="6" t="s">
        <v>412</v>
      </c>
      <c r="C11" s="6" t="s">
        <v>413</v>
      </c>
    </row>
    <row r="12" spans="1:6" ht="26.5" thickBot="1" x14ac:dyDescent="0.4">
      <c r="A12" s="20"/>
      <c r="B12" s="6" t="s">
        <v>402</v>
      </c>
      <c r="C12" s="6" t="s">
        <v>414</v>
      </c>
    </row>
  </sheetData>
  <mergeCells count="5">
    <mergeCell ref="A4:A5"/>
    <mergeCell ref="A6:A7"/>
    <mergeCell ref="A8:A9"/>
    <mergeCell ref="A10:A12"/>
    <mergeCell ref="A1:F1"/>
  </mergeCells>
  <pageMargins left="0.7" right="0.7" top="0.75" bottom="0.75" header="0.3" footer="0.3"/>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17DD214497134AB99744102E6E9CD9B0" version="1.0.0">
  <systemFields>
    <field name="Objective-Id">
      <value order="0">A1843101</value>
    </field>
    <field name="Objective-Title">
      <value order="0">Hospital usage data 24-25 (Excel)</value>
    </field>
    <field name="Objective-Description">
      <value order="0"/>
    </field>
    <field name="Objective-CreationStamp">
      <value order="0">2024-10-30T04:12:16Z</value>
    </field>
    <field name="Objective-IsApproved">
      <value order="0">false</value>
    </field>
    <field name="Objective-IsPublished">
      <value order="0">true</value>
    </field>
    <field name="Objective-DatePublished">
      <value order="0">2024-10-31T00:11:13Z</value>
    </field>
    <field name="Objective-ModificationStamp">
      <value order="0">2024-10-31T00:11:13Z</value>
    </field>
    <field name="Objective-Owner">
      <value order="0">Sabrina Swerdloff</value>
    </field>
    <field name="Objective-Path">
      <value order="0">Objective Global Folder:Pharmac Fileplan:Drug supply:Annual Tenders:2024/25 Tender:06 Distribution of tender + release notification:03 Pharmac website</value>
    </field>
    <field name="Objective-Parent">
      <value order="0">03 Pharmac website</value>
    </field>
    <field name="Objective-State">
      <value order="0">Published</value>
    </field>
    <field name="Objective-VersionId">
      <value order="0">vA3333446</value>
    </field>
    <field name="Objective-Version">
      <value order="0">3.0</value>
    </field>
    <field name="Objective-VersionNumber">
      <value order="0">5</value>
    </field>
    <field name="Objective-VersionComment">
      <value order="0"/>
    </field>
    <field name="Objective-FileNumber">
      <value order="0">qA62880</value>
    </field>
    <field name="Objective-Classification">
      <value order="0"/>
    </field>
    <field name="Objective-Caveats">
      <value order="0"/>
    </field>
  </systemFields>
  <catalogues>
    <catalogue name="Reference Type Catalogue" type="type" ori="id:cA63">
      <field name="Objective-Application / Proposal Number">
        <value order="0"/>
      </field>
      <field name="Objective-Additional Information Number">
        <value order="0"/>
      </field>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Y</value>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Hospital</vt:lpstr>
      <vt:lpstr>PCT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Swerdloff</dc:creator>
  <cp:lastModifiedBy>Imani Kerr</cp:lastModifiedBy>
  <dcterms:created xsi:type="dcterms:W3CDTF">2024-09-05T21:21:27Z</dcterms:created>
  <dcterms:modified xsi:type="dcterms:W3CDTF">2024-10-31T00:11:04Z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A1843101</vt:lpwstr>
  </property>
  <property fmtid="{D5CDD505-2E9C-101B-9397-08002B2CF9AE}" pid="4" name="Objective-Title">
    <vt:lpwstr>Hospital usage data 24-25 (Excel)</vt:lpwstr>
  </property>
  <property fmtid="{D5CDD505-2E9C-101B-9397-08002B2CF9AE}" pid="5" name="Objective-Description">
    <vt:lpwstr/>
  </property>
  <property fmtid="{D5CDD505-2E9C-101B-9397-08002B2CF9AE}" pid="6" name="Objective-CreationStamp">
    <vt:filetime>2024-10-30T04:12:16Z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2024-10-31T00:11:13Z</vt:filetime>
  </property>
  <property fmtid="{D5CDD505-2E9C-101B-9397-08002B2CF9AE}" pid="10" name="Objective-ModificationStamp">
    <vt:filetime>2024-10-31T00:11:13Z</vt:filetime>
  </property>
  <property fmtid="{D5CDD505-2E9C-101B-9397-08002B2CF9AE}" pid="11" name="Objective-Owner">
    <vt:lpwstr>Sabrina Swerdloff</vt:lpwstr>
  </property>
  <property fmtid="{D5CDD505-2E9C-101B-9397-08002B2CF9AE}" pid="12" name="Objective-Path">
    <vt:lpwstr>Objective Global Folder:Pharmac Fileplan:Drug supply:Annual Tenders:2024/25 Tender:06 Distribution of tender + release notification:03 Pharmac website</vt:lpwstr>
  </property>
  <property fmtid="{D5CDD505-2E9C-101B-9397-08002B2CF9AE}" pid="13" name="Objective-Parent">
    <vt:lpwstr>03 Pharmac website</vt:lpwstr>
  </property>
  <property fmtid="{D5CDD505-2E9C-101B-9397-08002B2CF9AE}" pid="14" name="Objective-State">
    <vt:lpwstr>Published</vt:lpwstr>
  </property>
  <property fmtid="{D5CDD505-2E9C-101B-9397-08002B2CF9AE}" pid="15" name="Objective-VersionId">
    <vt:lpwstr>vA3333446</vt:lpwstr>
  </property>
  <property fmtid="{D5CDD505-2E9C-101B-9397-08002B2CF9AE}" pid="16" name="Objective-Version">
    <vt:lpwstr>3.0</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qA62880</vt:lpwstr>
  </property>
  <property fmtid="{D5CDD505-2E9C-101B-9397-08002B2CF9AE}" pid="20" name="Objective-Classification">
    <vt:lpwstr/>
  </property>
  <property fmtid="{D5CDD505-2E9C-101B-9397-08002B2CF9AE}" pid="21" name="Objective-Caveats">
    <vt:lpwstr/>
  </property>
  <property fmtid="{D5CDD505-2E9C-101B-9397-08002B2CF9AE}" pid="22" name="Objective-Application / Proposal Number">
    <vt:lpwstr/>
  </property>
  <property fmtid="{D5CDD505-2E9C-101B-9397-08002B2CF9AE}" pid="23" name="Objective-Additional Information Number">
    <vt:lpwstr/>
  </property>
  <property fmtid="{D5CDD505-2E9C-101B-9397-08002B2CF9AE}" pid="24" name="Objective-DOCSOpen Document Number">
    <vt:lpwstr/>
  </property>
  <property fmtid="{D5CDD505-2E9C-101B-9397-08002B2CF9AE}" pid="25" name="Objective-DOCSOpen Document Author">
    <vt:lpwstr/>
  </property>
  <property fmtid="{D5CDD505-2E9C-101B-9397-08002B2CF9AE}" pid="26" name="Objective-DOCSOpen Document Type">
    <vt:lpwstr/>
  </property>
  <property fmtid="{D5CDD505-2E9C-101B-9397-08002B2CF9AE}" pid="27" name="Objective-DOCSOpen Security">
    <vt:lpwstr/>
  </property>
  <property fmtid="{D5CDD505-2E9C-101B-9397-08002B2CF9AE}" pid="28" name="Objective-DOCSOpen System ID">
    <vt:lpwstr/>
  </property>
  <property fmtid="{D5CDD505-2E9C-101B-9397-08002B2CF9AE}" pid="29" name="Objective-Inherit Keyword">
    <vt:lpwstr>Y</vt:lpwstr>
  </property>
  <property fmtid="{D5CDD505-2E9C-101B-9397-08002B2CF9AE}" pid="30" name="Objective-Connect Creator">
    <vt:lpwstr/>
  </property>
  <property fmtid="{D5CDD505-2E9C-101B-9397-08002B2CF9AE}" pid="31" name="Objective-Comment">
    <vt:lpwstr/>
  </property>
</Properties>
</file>